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1.07.2015 Zarz\"/>
    </mc:Choice>
  </mc:AlternateContent>
  <bookViews>
    <workbookView xWindow="0" yWindow="0" windowWidth="14280" windowHeight="8745"/>
  </bookViews>
  <sheets>
    <sheet name="zm.tabela2a (2)" sheetId="1" r:id="rId1"/>
    <sheet name="zał.1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0" i="2" l="1"/>
  <c r="K57" i="1" l="1"/>
  <c r="K81" i="1" s="1"/>
  <c r="I57" i="1"/>
  <c r="I81" i="1" s="1"/>
  <c r="H57" i="1"/>
  <c r="H81" i="1" s="1"/>
  <c r="G57" i="1"/>
  <c r="G81" i="1" s="1"/>
  <c r="F57" i="1"/>
  <c r="F81" i="1" s="1"/>
</calcChain>
</file>

<file path=xl/sharedStrings.xml><?xml version="1.0" encoding="utf-8"?>
<sst xmlns="http://schemas.openxmlformats.org/spreadsheetml/2006/main" count="349" uniqueCount="223">
  <si>
    <t xml:space="preserve"> </t>
  </si>
  <si>
    <t>Tabela nr 2a</t>
  </si>
  <si>
    <t>PO ZMIANACH</t>
  </si>
  <si>
    <t xml:space="preserve">Zadania inwestycyjne w 2015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</si>
  <si>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</si>
  <si>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</si>
  <si>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</si>
  <si>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</si>
  <si>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</si>
  <si>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</si>
  <si>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</si>
  <si>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</si>
  <si>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</si>
  <si>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</si>
  <si>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</si>
  <si>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</si>
  <si>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</si>
  <si>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</si>
  <si>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</si>
  <si>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</si>
  <si>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</si>
  <si>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</si>
  <si>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</si>
  <si>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</si>
  <si>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</si>
  <si>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</si>
  <si>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</si>
  <si>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</si>
  <si>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</si>
  <si>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</si>
  <si>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</si>
  <si>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</si>
  <si>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</si>
  <si>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</si>
  <si>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</si>
  <si>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</si>
  <si>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</si>
  <si>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</si>
  <si>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</si>
  <si>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</si>
  <si>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</si>
  <si>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</si>
  <si>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</si>
  <si>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</si>
  <si>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</si>
  <si>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</si>
  <si>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</si>
  <si>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</si>
  <si>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</si>
  <si>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</si>
  <si>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</si>
  <si>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</si>
  <si>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</si>
  <si>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</si>
  <si>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</si>
  <si>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</si>
  <si>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</si>
  <si>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</si>
  <si>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</si>
  <si>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</si>
  <si>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</si>
  <si>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</si>
  <si>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</si>
  <si>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</si>
  <si>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</si>
  <si>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</si>
  <si>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</si>
  <si>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</si>
  <si>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</si>
  <si>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</si>
  <si>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</si>
  <si>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</si>
  <si>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</si>
  <si>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</si>
  <si>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</si>
  <si>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</si>
  <si>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</si>
  <si>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</si>
  <si>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</si>
  <si>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</si>
  <si>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</si>
  <si>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</si>
  <si>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</si>
  <si>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</si>
  <si>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</si>
  <si>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</si>
  <si>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Budowa boiska wiejskiego do siatkówki plażowej  w Sicienku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</si>
  <si>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</si>
  <si>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</si>
  <si>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</si>
  <si>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</si>
  <si>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</si>
  <si>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</si>
  <si>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</si>
  <si>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 dnia  1 lipca  2015 roku</t>
  </si>
  <si>
    <t>zmieniającego uchwałę w sprawie uchwalenia budżetu gminy na 2015 rok</t>
  </si>
  <si>
    <t>Wójta Gminy Sicienko</t>
  </si>
  <si>
    <t>Załącznik Nr 11</t>
  </si>
  <si>
    <t>Plan wydatków na przedsięwzięcia realizowane w ramach Funduszu sołeckiego w roku 2015</t>
  </si>
  <si>
    <t xml:space="preserve">PO ZMIANACH </t>
  </si>
  <si>
    <t>Nazwa Sołectwa</t>
  </si>
  <si>
    <t>Nazwa przedsięwzięcia</t>
  </si>
  <si>
    <t>Kwota wydatku w zł</t>
  </si>
  <si>
    <t>Rozdział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</si>
  <si>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</si>
  <si>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</si>
  <si>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</si>
  <si>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</si>
  <si>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</si>
  <si>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</si>
  <si>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</si>
  <si>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</si>
  <si>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Wykonanie wiaty przystankowej przy drodze Krukówko-Witoldowo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</si>
  <si>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</si>
  <si>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</si>
  <si>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</si>
  <si>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</si>
  <si>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</si>
  <si>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</si>
  <si>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</si>
  <si>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</si>
  <si>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</si>
  <si>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</si>
  <si>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</si>
  <si>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</si>
  <si>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</si>
  <si>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4270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</si>
  <si>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</si>
  <si>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</si>
  <si>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</si>
  <si>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</si>
  <si>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</si>
  <si>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</si>
  <si>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</si>
  <si>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</si>
  <si>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</si>
  <si>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</si>
  <si>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</si>
  <si>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</si>
  <si>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</si>
  <si>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</si>
  <si>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</si>
  <si>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</si>
  <si>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</si>
  <si>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</si>
  <si>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</si>
  <si>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</si>
  <si>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</si>
  <si>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</si>
  <si>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</si>
  <si>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</si>
  <si>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</si>
  <si>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</si>
  <si>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</si>
  <si>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</si>
  <si>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</si>
  <si>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</si>
  <si>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</si>
  <si>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</si>
  <si>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</si>
  <si>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</si>
  <si>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</si>
  <si>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</si>
  <si>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</si>
  <si>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</si>
  <si>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</si>
  <si>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</si>
  <si>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</si>
  <si>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</si>
  <si>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</si>
  <si>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</si>
  <si>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</si>
  <si>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</si>
  <si>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</si>
  <si>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</si>
  <si>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</si>
  <si>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</si>
  <si>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</si>
  <si>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</si>
  <si>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</si>
  <si>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</si>
  <si>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</si>
  <si>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</si>
  <si>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</si>
  <si>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</si>
  <si>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</si>
  <si>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</si>
  <si>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</si>
  <si>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</si>
  <si>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</si>
  <si>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 xml:space="preserve">Organizacja rajdu rowerowego 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</si>
  <si>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</si>
  <si>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</si>
  <si>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</si>
  <si>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</si>
  <si>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</si>
  <si>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</si>
  <si>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</si>
  <si>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</si>
  <si>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</si>
  <si>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</si>
  <si>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</si>
  <si>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</si>
  <si>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</si>
  <si>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4210; 4240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</si>
  <si>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</si>
  <si>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</si>
  <si>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</si>
  <si>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</si>
  <si>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</si>
  <si>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</si>
  <si>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</si>
  <si>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</si>
  <si>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</si>
  <si>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</si>
  <si>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</si>
  <si>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</si>
  <si>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>Sporządzenie projektu budowlanego na budowę chodnika wzdłuż ul. Zielonej ( odcinek od cmentarza do sklepu "DAR" oraz od drogi krajowej nr 10 wzdłuż ul Zielonej do cmnetarza)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</si>
  <si>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</si>
  <si>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</si>
  <si>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</si>
  <si>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</si>
  <si>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 do Zarządzenia 49/2015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</si>
</sst>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8" fillId="0" borderId="0"/>
    <xf numFmtId="0" fontId="1" fillId="0" borderId="0"/>
    <xf numFmtId="0" fontId="28" fillId="0" borderId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80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0" fontId="1" fillId="0" borderId="0" xfId="6" applyAlignment="1">
      <alignment vertical="center"/>
    </xf>
    <xf numFmtId="43" fontId="9" fillId="0" borderId="0" xfId="5" applyFont="1"/>
    <xf numFmtId="0" fontId="14" fillId="0" borderId="0" xfId="1" applyFont="1" applyAlignment="1">
      <alignment vertical="center"/>
    </xf>
    <xf numFmtId="41" fontId="15" fillId="3" borderId="2" xfId="1" applyNumberFormat="1" applyFont="1" applyFill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3" borderId="2" xfId="7" applyNumberFormat="1" applyFont="1" applyFill="1" applyBorder="1" applyAlignment="1">
      <alignment vertical="center" wrapText="1"/>
    </xf>
    <xf numFmtId="164" fontId="15" fillId="3" borderId="8" xfId="1" applyNumberFormat="1" applyFont="1" applyFill="1" applyBorder="1" applyAlignment="1">
      <alignment vertical="center"/>
    </xf>
    <xf numFmtId="164" fontId="15" fillId="3" borderId="2" xfId="1" applyNumberFormat="1" applyFont="1" applyFill="1" applyBorder="1" applyAlignment="1">
      <alignment vertical="center"/>
    </xf>
    <xf numFmtId="41" fontId="15" fillId="3" borderId="6" xfId="1" applyNumberFormat="1" applyFont="1" applyFill="1" applyBorder="1" applyAlignment="1">
      <alignment horizontal="center" vertical="center"/>
    </xf>
    <xf numFmtId="0" fontId="15" fillId="3" borderId="6" xfId="1" quotePrefix="1" applyNumberFormat="1" applyFont="1" applyFill="1" applyBorder="1" applyAlignment="1">
      <alignment horizontal="center" vertical="center"/>
    </xf>
    <xf numFmtId="41" fontId="16" fillId="3" borderId="9" xfId="7" applyNumberFormat="1" applyFont="1" applyFill="1" applyBorder="1" applyAlignment="1">
      <alignment vertical="center" wrapText="1"/>
    </xf>
    <xf numFmtId="164" fontId="15" fillId="3" borderId="6" xfId="1" applyNumberFormat="1" applyFont="1" applyFill="1" applyBorder="1" applyAlignment="1">
      <alignment vertical="center"/>
    </xf>
    <xf numFmtId="41" fontId="17" fillId="3" borderId="9" xfId="1" applyNumberFormat="1" applyFont="1" applyFill="1" applyBorder="1" applyAlignment="1">
      <alignment horizontal="center" vertical="center"/>
    </xf>
    <xf numFmtId="0" fontId="17" fillId="3" borderId="9" xfId="1" quotePrefix="1" applyNumberFormat="1" applyFont="1" applyFill="1" applyBorder="1" applyAlignment="1">
      <alignment horizontal="center" vertical="center"/>
    </xf>
    <xf numFmtId="164" fontId="17" fillId="3" borderId="9" xfId="1" applyNumberFormat="1" applyFont="1" applyFill="1" applyBorder="1" applyAlignment="1">
      <alignment vertical="center"/>
    </xf>
    <xf numFmtId="165" fontId="17" fillId="3" borderId="9" xfId="1" applyNumberFormat="1" applyFont="1" applyFill="1" applyBorder="1" applyAlignment="1">
      <alignment vertical="center"/>
    </xf>
    <xf numFmtId="0" fontId="17" fillId="3" borderId="10" xfId="1" quotePrefix="1" applyNumberFormat="1" applyFont="1" applyFill="1" applyBorder="1" applyAlignment="1">
      <alignment horizontal="center" vertical="center"/>
    </xf>
    <xf numFmtId="41" fontId="16" fillId="3" borderId="10" xfId="7" applyNumberFormat="1" applyFont="1" applyFill="1" applyBorder="1" applyAlignment="1">
      <alignment vertical="center" wrapText="1"/>
    </xf>
    <xf numFmtId="164" fontId="17" fillId="3" borderId="10" xfId="1" applyNumberFormat="1" applyFont="1" applyFill="1" applyBorder="1" applyAlignment="1">
      <alignment vertical="center"/>
    </xf>
    <xf numFmtId="165" fontId="17" fillId="3" borderId="10" xfId="1" applyNumberFormat="1" applyFont="1" applyFill="1" applyBorder="1" applyAlignment="1">
      <alignment vertical="center"/>
    </xf>
    <xf numFmtId="0" fontId="15" fillId="3" borderId="2" xfId="1" applyFont="1" applyFill="1" applyBorder="1" applyAlignment="1">
      <alignment horizontal="center" vertical="center"/>
    </xf>
    <xf numFmtId="0" fontId="15" fillId="3" borderId="1" xfId="1" applyNumberFormat="1" applyFont="1" applyFill="1" applyBorder="1" applyAlignment="1">
      <alignment horizontal="center" vertical="center"/>
    </xf>
    <xf numFmtId="41" fontId="15" fillId="3" borderId="1" xfId="1" applyNumberFormat="1" applyFont="1" applyFill="1" applyBorder="1" applyAlignment="1">
      <alignment vertical="center" wrapText="1"/>
    </xf>
    <xf numFmtId="164" fontId="15" fillId="3" borderId="1" xfId="1" applyNumberFormat="1" applyFont="1" applyFill="1" applyBorder="1" applyAlignment="1">
      <alignment vertical="center"/>
    </xf>
    <xf numFmtId="164" fontId="15" fillId="3" borderId="1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vertical="center" wrapText="1"/>
    </xf>
    <xf numFmtId="0" fontId="15" fillId="3" borderId="1" xfId="8" applyNumberFormat="1" applyFont="1" applyFill="1" applyBorder="1" applyAlignment="1">
      <alignment horizontal="center"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41" fontId="15" fillId="3" borderId="8" xfId="1" applyNumberFormat="1" applyFont="1" applyFill="1" applyBorder="1" applyAlignment="1">
      <alignment vertical="center" wrapText="1"/>
    </xf>
    <xf numFmtId="0" fontId="15" fillId="3" borderId="9" xfId="1" applyFont="1" applyFill="1" applyBorder="1" applyAlignment="1">
      <alignment horizontal="center" vertical="center"/>
    </xf>
    <xf numFmtId="0" fontId="15" fillId="3" borderId="9" xfId="1" applyNumberFormat="1" applyFont="1" applyFill="1" applyBorder="1" applyAlignment="1">
      <alignment horizontal="center" vertical="center"/>
    </xf>
    <xf numFmtId="41" fontId="19" fillId="3" borderId="9" xfId="1" applyNumberFormat="1" applyFont="1" applyFill="1" applyBorder="1" applyAlignment="1">
      <alignment vertical="center" wrapText="1"/>
    </xf>
    <xf numFmtId="164" fontId="15" fillId="3" borderId="9" xfId="1" applyNumberFormat="1" applyFont="1" applyFill="1" applyBorder="1" applyAlignment="1">
      <alignment vertical="center"/>
    </xf>
    <xf numFmtId="0" fontId="15" fillId="3" borderId="11" xfId="1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>
      <alignment horizontal="center" vertical="center"/>
    </xf>
    <xf numFmtId="0" fontId="15" fillId="3" borderId="11" xfId="1" applyNumberFormat="1" applyFont="1" applyFill="1" applyBorder="1" applyAlignment="1">
      <alignment horizontal="center" vertical="center"/>
    </xf>
    <xf numFmtId="41" fontId="19" fillId="3" borderId="11" xfId="1" applyNumberFormat="1" applyFont="1" applyFill="1" applyBorder="1" applyAlignment="1">
      <alignment vertical="center" wrapText="1"/>
    </xf>
    <xf numFmtId="164" fontId="15" fillId="3" borderId="11" xfId="1" applyNumberFormat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3" borderId="2" xfId="1" applyFont="1" applyFill="1" applyBorder="1" applyAlignment="1">
      <alignment vertical="center"/>
    </xf>
    <xf numFmtId="164" fontId="18" fillId="3" borderId="2" xfId="1" applyNumberFormat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5" fillId="3" borderId="7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164" fontId="15" fillId="3" borderId="7" xfId="1" applyNumberFormat="1" applyFont="1" applyFill="1" applyBorder="1" applyAlignment="1">
      <alignment vertical="center"/>
    </xf>
    <xf numFmtId="0" fontId="15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41" fontId="15" fillId="3" borderId="1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center" vertical="center"/>
    </xf>
    <xf numFmtId="164" fontId="15" fillId="3" borderId="1" xfId="1" applyNumberFormat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center" vertical="center"/>
    </xf>
    <xf numFmtId="0" fontId="15" fillId="3" borderId="6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horizontal="left" vertical="center" wrapText="1"/>
    </xf>
    <xf numFmtId="164" fontId="15" fillId="3" borderId="6" xfId="1" applyNumberFormat="1" applyFont="1" applyFill="1" applyBorder="1" applyAlignment="1">
      <alignment horizontal="center" vertical="center"/>
    </xf>
    <xf numFmtId="164" fontId="15" fillId="3" borderId="2" xfId="1" applyNumberFormat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left" vertical="center" wrapText="1"/>
    </xf>
    <xf numFmtId="0" fontId="15" fillId="0" borderId="2" xfId="1" applyNumberFormat="1" applyFont="1" applyBorder="1" applyAlignment="1">
      <alignment horizontal="center" vertical="center"/>
    </xf>
    <xf numFmtId="164" fontId="15" fillId="3" borderId="8" xfId="1" applyNumberFormat="1" applyFont="1" applyFill="1" applyBorder="1" applyAlignment="1">
      <alignment vertical="center" wrapText="1"/>
    </xf>
    <xf numFmtId="0" fontId="15" fillId="0" borderId="1" xfId="1" applyNumberFormat="1" applyFont="1" applyBorder="1" applyAlignment="1">
      <alignment horizontal="center" vertical="center"/>
    </xf>
    <xf numFmtId="164" fontId="15" fillId="3" borderId="11" xfId="1" applyNumberFormat="1" applyFont="1" applyFill="1" applyBorder="1" applyAlignment="1">
      <alignment vertical="center" wrapText="1"/>
    </xf>
    <xf numFmtId="0" fontId="15" fillId="0" borderId="7" xfId="1" applyNumberFormat="1" applyFont="1" applyBorder="1" applyAlignment="1">
      <alignment horizontal="center" vertical="center"/>
    </xf>
    <xf numFmtId="0" fontId="15" fillId="0" borderId="6" xfId="1" applyNumberFormat="1" applyFont="1" applyBorder="1" applyAlignment="1">
      <alignment horizontal="center" vertical="center"/>
    </xf>
    <xf numFmtId="41" fontId="15" fillId="0" borderId="6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center" vertical="center"/>
    </xf>
    <xf numFmtId="164" fontId="15" fillId="0" borderId="6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horizontal="left" vertical="center"/>
    </xf>
    <xf numFmtId="0" fontId="15" fillId="3" borderId="2" xfId="1" applyNumberFormat="1" applyFont="1" applyFill="1" applyBorder="1" applyAlignment="1">
      <alignment vertical="center"/>
    </xf>
    <xf numFmtId="41" fontId="15" fillId="3" borderId="8" xfId="1" applyNumberFormat="1" applyFont="1" applyFill="1" applyBorder="1" applyAlignment="1">
      <alignment horizontal="left" vertical="center" wrapText="1"/>
    </xf>
    <xf numFmtId="164" fontId="15" fillId="3" borderId="2" xfId="1" applyNumberFormat="1" applyFont="1" applyFill="1" applyBorder="1" applyAlignment="1">
      <alignment vertical="center" wrapText="1"/>
    </xf>
    <xf numFmtId="0" fontId="15" fillId="3" borderId="8" xfId="1" applyFont="1" applyFill="1" applyBorder="1" applyAlignment="1">
      <alignment vertical="center"/>
    </xf>
    <xf numFmtId="0" fontId="15" fillId="3" borderId="6" xfId="1" applyFont="1" applyFill="1" applyBorder="1" applyAlignment="1">
      <alignment vertical="center"/>
    </xf>
    <xf numFmtId="0" fontId="15" fillId="3" borderId="6" xfId="1" applyNumberFormat="1" applyFont="1" applyFill="1" applyBorder="1" applyAlignment="1">
      <alignment vertical="center"/>
    </xf>
    <xf numFmtId="0" fontId="20" fillId="3" borderId="0" xfId="9" applyFont="1" applyFill="1" applyAlignment="1">
      <alignment wrapText="1"/>
    </xf>
    <xf numFmtId="164" fontId="21" fillId="3" borderId="9" xfId="1" applyNumberFormat="1" applyFont="1" applyFill="1" applyBorder="1" applyAlignment="1">
      <alignment vertical="center"/>
    </xf>
    <xf numFmtId="164" fontId="15" fillId="3" borderId="6" xfId="1" applyNumberFormat="1" applyFont="1" applyFill="1" applyBorder="1" applyAlignment="1">
      <alignment vertical="center" wrapText="1"/>
    </xf>
    <xf numFmtId="164" fontId="21" fillId="3" borderId="10" xfId="1" applyNumberFormat="1" applyFont="1" applyFill="1" applyBorder="1" applyAlignment="1">
      <alignment vertical="center"/>
    </xf>
    <xf numFmtId="0" fontId="15" fillId="3" borderId="10" xfId="1" applyFont="1" applyFill="1" applyBorder="1" applyAlignment="1">
      <alignment vertical="center"/>
    </xf>
    <xf numFmtId="0" fontId="22" fillId="3" borderId="9" xfId="1" applyNumberFormat="1" applyFont="1" applyFill="1" applyBorder="1" applyAlignment="1">
      <alignment horizontal="center" vertical="center"/>
    </xf>
    <xf numFmtId="41" fontId="20" fillId="3" borderId="10" xfId="1" applyNumberFormat="1" applyFont="1" applyFill="1" applyBorder="1" applyAlignment="1">
      <alignment horizontal="left" vertical="center" wrapText="1"/>
    </xf>
    <xf numFmtId="0" fontId="22" fillId="3" borderId="10" xfId="1" applyNumberFormat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vertical="center"/>
    </xf>
    <xf numFmtId="0" fontId="15" fillId="3" borderId="7" xfId="1" applyNumberFormat="1" applyFont="1" applyFill="1" applyBorder="1" applyAlignment="1">
      <alignment vertical="center"/>
    </xf>
    <xf numFmtId="0" fontId="22" fillId="3" borderId="12" xfId="1" applyNumberFormat="1" applyFont="1" applyFill="1" applyBorder="1" applyAlignment="1">
      <alignment horizontal="center" vertical="center"/>
    </xf>
    <xf numFmtId="41" fontId="20" fillId="3" borderId="11" xfId="1" applyNumberFormat="1" applyFont="1" applyFill="1" applyBorder="1" applyAlignment="1">
      <alignment horizontal="left" vertical="center" wrapText="1"/>
    </xf>
    <xf numFmtId="164" fontId="21" fillId="3" borderId="11" xfId="1" applyNumberFormat="1" applyFont="1" applyFill="1" applyBorder="1" applyAlignment="1">
      <alignment vertical="center"/>
    </xf>
    <xf numFmtId="0" fontId="22" fillId="3" borderId="11" xfId="1" applyNumberFormat="1" applyFont="1" applyFill="1" applyBorder="1" applyAlignment="1">
      <alignment horizontal="center" vertical="center"/>
    </xf>
    <xf numFmtId="41" fontId="23" fillId="3" borderId="9" xfId="7" applyNumberFormat="1" applyFont="1" applyFill="1" applyBorder="1" applyAlignment="1">
      <alignment vertical="center" wrapText="1"/>
    </xf>
    <xf numFmtId="164" fontId="24" fillId="3" borderId="1" xfId="1" applyNumberFormat="1" applyFont="1" applyFill="1" applyBorder="1" applyAlignment="1">
      <alignment vertical="center" wrapText="1"/>
    </xf>
    <xf numFmtId="164" fontId="21" fillId="3" borderId="1" xfId="1" applyNumberFormat="1" applyFont="1" applyFill="1" applyBorder="1" applyAlignment="1">
      <alignment vertical="center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164" fontId="25" fillId="3" borderId="7" xfId="1" applyNumberFormat="1" applyFont="1" applyFill="1" applyBorder="1" applyAlignment="1">
      <alignment vertical="center"/>
    </xf>
    <xf numFmtId="0" fontId="14" fillId="3" borderId="7" xfId="1" applyFont="1" applyFill="1" applyBorder="1" applyAlignment="1">
      <alignment vertical="center" wrapText="1"/>
    </xf>
    <xf numFmtId="0" fontId="15" fillId="3" borderId="10" xfId="1" applyFont="1" applyFill="1" applyBorder="1" applyAlignment="1">
      <alignment horizontal="center" vertical="center"/>
    </xf>
    <xf numFmtId="0" fontId="15" fillId="3" borderId="10" xfId="1" applyNumberFormat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41" fontId="14" fillId="3" borderId="13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horizontal="center" vertical="center" wrapText="1"/>
    </xf>
    <xf numFmtId="41" fontId="14" fillId="3" borderId="1" xfId="1" applyNumberFormat="1" applyFont="1" applyFill="1" applyBorder="1" applyAlignment="1">
      <alignment vertical="center" wrapText="1"/>
    </xf>
    <xf numFmtId="164" fontId="26" fillId="3" borderId="1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horizontal="center" vertical="center" wrapText="1"/>
    </xf>
    <xf numFmtId="41" fontId="14" fillId="3" borderId="2" xfId="1" applyNumberFormat="1" applyFont="1" applyFill="1" applyBorder="1" applyAlignment="1">
      <alignment vertical="center" wrapText="1"/>
    </xf>
    <xf numFmtId="164" fontId="13" fillId="3" borderId="17" xfId="1" applyNumberFormat="1" applyFont="1" applyFill="1" applyBorder="1" applyAlignment="1">
      <alignment vertical="center"/>
    </xf>
    <xf numFmtId="164" fontId="13" fillId="3" borderId="17" xfId="1" applyNumberFormat="1" applyFont="1" applyFill="1" applyBorder="1" applyAlignment="1">
      <alignment vertical="center" wrapText="1"/>
    </xf>
    <xf numFmtId="0" fontId="13" fillId="3" borderId="16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7" fillId="0" borderId="0" xfId="9" applyFont="1"/>
    <xf numFmtId="164" fontId="1" fillId="0" borderId="0" xfId="1" applyNumberFormat="1" applyAlignment="1">
      <alignment vertical="center"/>
    </xf>
    <xf numFmtId="0" fontId="13" fillId="3" borderId="14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/>
    </xf>
    <xf numFmtId="0" fontId="13" fillId="3" borderId="16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5" fillId="4" borderId="6" xfId="1" applyFont="1" applyFill="1" applyBorder="1" applyAlignment="1">
      <alignment horizontal="center" vertical="center" wrapText="1"/>
    </xf>
    <xf numFmtId="0" fontId="15" fillId="4" borderId="7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164" fontId="15" fillId="3" borderId="2" xfId="1" applyNumberFormat="1" applyFont="1" applyFill="1" applyBorder="1" applyAlignment="1">
      <alignment horizontal="left" vertical="center" wrapText="1"/>
    </xf>
    <xf numFmtId="164" fontId="15" fillId="3" borderId="6" xfId="1" applyNumberFormat="1" applyFont="1" applyFill="1" applyBorder="1" applyAlignment="1">
      <alignment horizontal="left" vertical="center" wrapText="1"/>
    </xf>
    <xf numFmtId="164" fontId="15" fillId="3" borderId="7" xfId="1" applyNumberFormat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5" fillId="0" borderId="2" xfId="1" applyFont="1" applyBorder="1" applyAlignment="1">
      <alignment horizontal="left" vertical="center"/>
    </xf>
    <xf numFmtId="0" fontId="15" fillId="0" borderId="7" xfId="1" applyFont="1" applyBorder="1" applyAlignment="1">
      <alignment horizontal="left" vertical="center"/>
    </xf>
    <xf numFmtId="0" fontId="15" fillId="0" borderId="2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41" fontId="15" fillId="0" borderId="7" xfId="1" applyNumberFormat="1" applyFont="1" applyFill="1" applyBorder="1" applyAlignment="1">
      <alignment horizontal="left" vertical="center" wrapText="1"/>
    </xf>
    <xf numFmtId="164" fontId="15" fillId="0" borderId="2" xfId="1" applyNumberFormat="1" applyFont="1" applyBorder="1" applyAlignment="1">
      <alignment horizontal="center" vertical="center"/>
    </xf>
    <xf numFmtId="164" fontId="15" fillId="0" borderId="7" xfId="1" applyNumberFormat="1" applyFont="1" applyBorder="1" applyAlignment="1">
      <alignment horizontal="center" vertical="center"/>
    </xf>
    <xf numFmtId="0" fontId="15" fillId="3" borderId="2" xfId="1" applyFont="1" applyFill="1" applyBorder="1" applyAlignment="1">
      <alignment horizontal="left" vertical="center" wrapText="1"/>
    </xf>
    <xf numFmtId="0" fontId="15" fillId="3" borderId="6" xfId="1" applyFont="1" applyFill="1" applyBorder="1" applyAlignment="1">
      <alignment horizontal="left" vertical="center" wrapText="1"/>
    </xf>
    <xf numFmtId="0" fontId="15" fillId="3" borderId="2" xfId="1" applyFont="1" applyFill="1" applyBorder="1" applyAlignment="1">
      <alignment horizontal="left" vertical="center"/>
    </xf>
    <xf numFmtId="0" fontId="15" fillId="3" borderId="6" xfId="1" applyFont="1" applyFill="1" applyBorder="1" applyAlignment="1">
      <alignment horizontal="left" vertical="center"/>
    </xf>
    <xf numFmtId="0" fontId="15" fillId="3" borderId="7" xfId="1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wrapText="1"/>
    </xf>
    <xf numFmtId="43" fontId="9" fillId="0" borderId="0" xfId="5" applyFont="1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1" applyFont="1" applyFill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28" fillId="0" borderId="0" xfId="10" applyAlignment="1">
      <alignment wrapText="1"/>
    </xf>
    <xf numFmtId="0" fontId="14" fillId="0" borderId="0" xfId="11" applyFont="1" applyBorder="1"/>
    <xf numFmtId="0" fontId="28" fillId="0" borderId="0" xfId="10"/>
    <xf numFmtId="0" fontId="1" fillId="0" borderId="0" xfId="11"/>
    <xf numFmtId="0" fontId="29" fillId="3" borderId="0" xfId="9" applyFont="1" applyFill="1" applyAlignment="1">
      <alignment horizontal="center"/>
    </xf>
    <xf numFmtId="0" fontId="30" fillId="0" borderId="0" xfId="10" applyFont="1"/>
    <xf numFmtId="0" fontId="31" fillId="0" borderId="0" xfId="9" applyFont="1"/>
    <xf numFmtId="0" fontId="32" fillId="5" borderId="1" xfId="12" applyFont="1" applyFill="1" applyBorder="1" applyAlignment="1">
      <alignment horizontal="center" vertical="center" wrapText="1"/>
    </xf>
    <xf numFmtId="0" fontId="33" fillId="3" borderId="2" xfId="12" applyFont="1" applyFill="1" applyBorder="1" applyAlignment="1">
      <alignment horizontal="center" vertical="center"/>
    </xf>
    <xf numFmtId="0" fontId="34" fillId="3" borderId="8" xfId="12" applyFont="1" applyFill="1" applyBorder="1" applyAlignment="1">
      <alignment vertical="center" wrapText="1"/>
    </xf>
    <xf numFmtId="43" fontId="34" fillId="3" borderId="8" xfId="3" applyNumberFormat="1" applyFont="1" applyFill="1" applyBorder="1" applyAlignment="1">
      <alignment horizontal="left" vertical="center" wrapText="1"/>
    </xf>
    <xf numFmtId="0" fontId="34" fillId="3" borderId="8" xfId="12" applyFont="1" applyFill="1" applyBorder="1" applyAlignment="1">
      <alignment horizontal="center" vertical="center" wrapText="1"/>
    </xf>
    <xf numFmtId="0" fontId="33" fillId="3" borderId="6" xfId="12" applyFont="1" applyFill="1" applyBorder="1" applyAlignment="1">
      <alignment horizontal="center" vertical="center"/>
    </xf>
    <xf numFmtId="0" fontId="34" fillId="3" borderId="18" xfId="12" applyFont="1" applyFill="1" applyBorder="1" applyAlignment="1">
      <alignment vertical="center" wrapText="1"/>
    </xf>
    <xf numFmtId="43" fontId="34" fillId="3" borderId="18" xfId="3" applyNumberFormat="1" applyFont="1" applyFill="1" applyBorder="1" applyAlignment="1">
      <alignment horizontal="left" vertical="center" wrapText="1"/>
    </xf>
    <xf numFmtId="0" fontId="34" fillId="3" borderId="6" xfId="12" applyFont="1" applyFill="1" applyBorder="1" applyAlignment="1">
      <alignment horizontal="center" vertical="center" wrapText="1"/>
    </xf>
    <xf numFmtId="0" fontId="34" fillId="3" borderId="9" xfId="12" applyFont="1" applyFill="1" applyBorder="1" applyAlignment="1">
      <alignment vertical="center" wrapText="1"/>
    </xf>
    <xf numFmtId="43" fontId="34" fillId="3" borderId="9" xfId="3" applyNumberFormat="1" applyFont="1" applyFill="1" applyBorder="1" applyAlignment="1">
      <alignment horizontal="left" vertical="center" wrapText="1"/>
    </xf>
    <xf numFmtId="0" fontId="34" fillId="3" borderId="10" xfId="12" applyFont="1" applyFill="1" applyBorder="1" applyAlignment="1">
      <alignment horizontal="center" vertical="center" wrapText="1"/>
    </xf>
    <xf numFmtId="0" fontId="34" fillId="3" borderId="10" xfId="12" applyFont="1" applyFill="1" applyBorder="1" applyAlignment="1">
      <alignment horizontal="center" vertical="center" wrapText="1"/>
    </xf>
    <xf numFmtId="43" fontId="34" fillId="3" borderId="11" xfId="3" applyNumberFormat="1" applyFont="1" applyFill="1" applyBorder="1" applyAlignment="1">
      <alignment horizontal="left" vertical="center" wrapText="1"/>
    </xf>
    <xf numFmtId="0" fontId="34" fillId="3" borderId="7" xfId="12" applyFont="1" applyFill="1" applyBorder="1" applyAlignment="1">
      <alignment horizontal="center" vertical="center" wrapText="1"/>
    </xf>
    <xf numFmtId="0" fontId="34" fillId="3" borderId="7" xfId="12" applyFont="1" applyFill="1" applyBorder="1" applyAlignment="1">
      <alignment horizontal="center" vertical="center" wrapText="1"/>
    </xf>
    <xf numFmtId="0" fontId="35" fillId="3" borderId="8" xfId="9" applyFont="1" applyFill="1" applyBorder="1" applyAlignment="1">
      <alignment vertical="center" wrapText="1"/>
    </xf>
    <xf numFmtId="43" fontId="34" fillId="3" borderId="18" xfId="3" applyFont="1" applyFill="1" applyBorder="1" applyAlignment="1">
      <alignment vertical="center"/>
    </xf>
    <xf numFmtId="0" fontId="34" fillId="3" borderId="18" xfId="12" applyFont="1" applyFill="1" applyBorder="1" applyAlignment="1">
      <alignment horizontal="center" vertical="center" wrapText="1"/>
    </xf>
    <xf numFmtId="0" fontId="35" fillId="3" borderId="9" xfId="9" applyFont="1" applyFill="1" applyBorder="1" applyAlignment="1">
      <alignment vertical="center" wrapText="1"/>
    </xf>
    <xf numFmtId="43" fontId="34" fillId="3" borderId="9" xfId="3" applyFont="1" applyFill="1" applyBorder="1" applyAlignment="1">
      <alignment vertical="center"/>
    </xf>
    <xf numFmtId="0" fontId="34" fillId="3" borderId="9" xfId="12" applyFont="1" applyFill="1" applyBorder="1" applyAlignment="1">
      <alignment horizontal="center" vertical="center" wrapText="1"/>
    </xf>
    <xf numFmtId="0" fontId="35" fillId="3" borderId="10" xfId="9" applyFont="1" applyFill="1" applyBorder="1" applyAlignment="1">
      <alignment vertical="center" wrapText="1"/>
    </xf>
    <xf numFmtId="0" fontId="33" fillId="3" borderId="7" xfId="12" applyFont="1" applyFill="1" applyBorder="1" applyAlignment="1">
      <alignment horizontal="center" vertical="center"/>
    </xf>
    <xf numFmtId="0" fontId="35" fillId="3" borderId="11" xfId="9" applyFont="1" applyFill="1" applyBorder="1" applyAlignment="1">
      <alignment vertical="center" wrapText="1"/>
    </xf>
    <xf numFmtId="43" fontId="34" fillId="3" borderId="7" xfId="13" applyFont="1" applyFill="1" applyBorder="1" applyAlignment="1">
      <alignment vertical="center"/>
    </xf>
    <xf numFmtId="0" fontId="33" fillId="3" borderId="8" xfId="12" applyFont="1" applyFill="1" applyBorder="1" applyAlignment="1">
      <alignment horizontal="center" vertical="center"/>
    </xf>
    <xf numFmtId="0" fontId="34" fillId="3" borderId="2" xfId="12" applyFont="1" applyFill="1" applyBorder="1" applyAlignment="1">
      <alignment horizontal="center" vertical="center" wrapText="1"/>
    </xf>
    <xf numFmtId="0" fontId="33" fillId="3" borderId="18" xfId="12" applyFont="1" applyFill="1" applyBorder="1" applyAlignment="1">
      <alignment horizontal="center" vertical="center"/>
    </xf>
    <xf numFmtId="0" fontId="35" fillId="3" borderId="18" xfId="9" applyFont="1" applyFill="1" applyBorder="1" applyAlignment="1">
      <alignment vertical="center" wrapText="1"/>
    </xf>
    <xf numFmtId="0" fontId="34" fillId="3" borderId="6" xfId="12" applyFont="1" applyFill="1" applyBorder="1" applyAlignment="1">
      <alignment horizontal="center" vertical="center" wrapText="1"/>
    </xf>
    <xf numFmtId="0" fontId="33" fillId="3" borderId="9" xfId="12" applyFont="1" applyFill="1" applyBorder="1" applyAlignment="1">
      <alignment horizontal="center" vertical="center"/>
    </xf>
    <xf numFmtId="43" fontId="31" fillId="3" borderId="9" xfId="13" applyFont="1" applyFill="1" applyBorder="1" applyAlignment="1">
      <alignment vertical="center"/>
    </xf>
    <xf numFmtId="0" fontId="34" fillId="3" borderId="18" xfId="12" applyFont="1" applyFill="1" applyBorder="1" applyAlignment="1">
      <alignment horizontal="center" vertical="center" wrapText="1"/>
    </xf>
    <xf numFmtId="43" fontId="31" fillId="3" borderId="10" xfId="13" applyFont="1" applyFill="1" applyBorder="1" applyAlignment="1">
      <alignment vertical="center"/>
    </xf>
    <xf numFmtId="0" fontId="35" fillId="3" borderId="9" xfId="12" applyFont="1" applyFill="1" applyBorder="1" applyAlignment="1">
      <alignment horizontal="center" vertical="center"/>
    </xf>
    <xf numFmtId="0" fontId="35" fillId="3" borderId="9" xfId="12" applyFont="1" applyFill="1" applyBorder="1" applyAlignment="1">
      <alignment horizontal="center" vertical="center" wrapText="1"/>
    </xf>
    <xf numFmtId="0" fontId="34" fillId="3" borderId="2" xfId="12" applyFont="1" applyFill="1" applyBorder="1" applyAlignment="1">
      <alignment vertical="center" wrapText="1"/>
    </xf>
    <xf numFmtId="0" fontId="34" fillId="3" borderId="2" xfId="12" applyFont="1" applyFill="1" applyBorder="1" applyAlignment="1">
      <alignment horizontal="center" vertical="center" wrapText="1"/>
    </xf>
    <xf numFmtId="43" fontId="34" fillId="3" borderId="8" xfId="13" applyFont="1" applyFill="1" applyBorder="1" applyAlignment="1">
      <alignment vertical="center"/>
    </xf>
    <xf numFmtId="0" fontId="35" fillId="3" borderId="2" xfId="12" applyFont="1" applyFill="1" applyBorder="1" applyAlignment="1">
      <alignment horizontal="center" vertical="center"/>
    </xf>
    <xf numFmtId="0" fontId="34" fillId="3" borderId="9" xfId="12" applyNumberFormat="1" applyFont="1" applyFill="1" applyBorder="1" applyAlignment="1">
      <alignment vertical="center" wrapText="1"/>
    </xf>
    <xf numFmtId="43" fontId="34" fillId="3" borderId="9" xfId="13" applyFont="1" applyFill="1" applyBorder="1" applyAlignment="1">
      <alignment vertical="center"/>
    </xf>
    <xf numFmtId="0" fontId="35" fillId="3" borderId="10" xfId="12" applyFont="1" applyFill="1" applyBorder="1" applyAlignment="1">
      <alignment horizontal="center" vertical="center"/>
    </xf>
    <xf numFmtId="0" fontId="35" fillId="3" borderId="6" xfId="12" applyFont="1" applyFill="1" applyBorder="1" applyAlignment="1">
      <alignment horizontal="center" vertical="center"/>
    </xf>
    <xf numFmtId="0" fontId="35" fillId="3" borderId="18" xfId="12" applyFont="1" applyFill="1" applyBorder="1" applyAlignment="1">
      <alignment horizontal="center" vertical="center"/>
    </xf>
    <xf numFmtId="0" fontId="35" fillId="3" borderId="6" xfId="12" applyFont="1" applyFill="1" applyBorder="1" applyAlignment="1">
      <alignment horizontal="center" vertical="center"/>
    </xf>
    <xf numFmtId="0" fontId="35" fillId="3" borderId="8" xfId="12" applyFont="1" applyFill="1" applyBorder="1" applyAlignment="1">
      <alignment horizontal="center" vertical="center"/>
    </xf>
    <xf numFmtId="0" fontId="35" fillId="3" borderId="9" xfId="12" applyFont="1" applyFill="1" applyBorder="1" applyAlignment="1">
      <alignment vertical="center" wrapText="1"/>
    </xf>
    <xf numFmtId="43" fontId="34" fillId="3" borderId="11" xfId="13" applyFont="1" applyFill="1" applyBorder="1" applyAlignment="1">
      <alignment vertical="center"/>
    </xf>
    <xf numFmtId="0" fontId="35" fillId="3" borderId="11" xfId="12" applyFont="1" applyFill="1" applyBorder="1" applyAlignment="1">
      <alignment horizontal="center" vertical="center"/>
    </xf>
    <xf numFmtId="0" fontId="31" fillId="3" borderId="11" xfId="9" applyFont="1" applyFill="1" applyBorder="1" applyAlignment="1">
      <alignment vertical="center" wrapText="1"/>
    </xf>
    <xf numFmtId="0" fontId="35" fillId="3" borderId="7" xfId="12" applyFont="1" applyFill="1" applyBorder="1" applyAlignment="1">
      <alignment horizontal="center" vertical="center"/>
    </xf>
    <xf numFmtId="0" fontId="31" fillId="3" borderId="18" xfId="12" applyFont="1" applyFill="1" applyBorder="1" applyAlignment="1">
      <alignment vertical="center" wrapText="1"/>
    </xf>
    <xf numFmtId="43" fontId="34" fillId="3" borderId="18" xfId="13" applyFont="1" applyFill="1" applyBorder="1" applyAlignment="1">
      <alignment vertical="center"/>
    </xf>
    <xf numFmtId="0" fontId="35" fillId="3" borderId="2" xfId="12" applyFont="1" applyFill="1" applyBorder="1" applyAlignment="1">
      <alignment horizontal="center" vertical="center"/>
    </xf>
    <xf numFmtId="0" fontId="31" fillId="3" borderId="9" xfId="12" applyFont="1" applyFill="1" applyBorder="1" applyAlignment="1">
      <alignment vertical="center" wrapText="1"/>
    </xf>
    <xf numFmtId="0" fontId="35" fillId="3" borderId="6" xfId="12" applyFont="1" applyFill="1" applyBorder="1" applyAlignment="1">
      <alignment horizontal="center" vertical="center" wrapText="1"/>
    </xf>
    <xf numFmtId="0" fontId="35" fillId="3" borderId="10" xfId="12" applyFont="1" applyFill="1" applyBorder="1" applyAlignment="1">
      <alignment horizontal="center" vertical="center"/>
    </xf>
    <xf numFmtId="0" fontId="35" fillId="3" borderId="10" xfId="12" applyFont="1" applyFill="1" applyBorder="1" applyAlignment="1">
      <alignment horizontal="center" vertical="center" wrapText="1"/>
    </xf>
    <xf numFmtId="0" fontId="31" fillId="3" borderId="11" xfId="12" applyFont="1" applyFill="1" applyBorder="1" applyAlignment="1">
      <alignment vertical="center" wrapText="1"/>
    </xf>
    <xf numFmtId="0" fontId="35" fillId="3" borderId="11" xfId="12" applyFont="1" applyFill="1" applyBorder="1" applyAlignment="1">
      <alignment horizontal="center" vertical="center" wrapText="1"/>
    </xf>
    <xf numFmtId="0" fontId="34" fillId="3" borderId="8" xfId="12" applyFont="1" applyFill="1" applyBorder="1" applyAlignment="1">
      <alignment horizontal="left" vertical="center" wrapText="1"/>
    </xf>
    <xf numFmtId="43" fontId="34" fillId="3" borderId="8" xfId="14" applyFont="1" applyFill="1" applyBorder="1" applyAlignment="1">
      <alignment vertical="center" wrapText="1"/>
    </xf>
    <xf numFmtId="43" fontId="34" fillId="3" borderId="11" xfId="14" applyFont="1" applyFill="1" applyBorder="1" applyAlignment="1">
      <alignment vertical="center"/>
    </xf>
    <xf numFmtId="0" fontId="33" fillId="3" borderId="1" xfId="12" applyFont="1" applyFill="1" applyBorder="1" applyAlignment="1">
      <alignment horizontal="center" vertical="center"/>
    </xf>
    <xf numFmtId="0" fontId="35" fillId="3" borderId="18" xfId="12" applyFont="1" applyFill="1" applyBorder="1" applyAlignment="1">
      <alignment horizontal="center" vertical="center"/>
    </xf>
    <xf numFmtId="0" fontId="34" fillId="3" borderId="10" xfId="12" applyFont="1" applyFill="1" applyBorder="1" applyAlignment="1">
      <alignment vertical="center" wrapText="1"/>
    </xf>
    <xf numFmtId="43" fontId="34" fillId="3" borderId="10" xfId="13" applyFont="1" applyFill="1" applyBorder="1" applyAlignment="1">
      <alignment vertical="center"/>
    </xf>
    <xf numFmtId="0" fontId="35" fillId="3" borderId="10" xfId="12" applyFont="1" applyFill="1" applyBorder="1" applyAlignment="1">
      <alignment horizontal="center" vertical="center" wrapText="1"/>
    </xf>
    <xf numFmtId="0" fontId="35" fillId="3" borderId="18" xfId="12" applyFont="1" applyFill="1" applyBorder="1" applyAlignment="1">
      <alignment horizontal="center" vertical="center" wrapText="1"/>
    </xf>
    <xf numFmtId="0" fontId="34" fillId="3" borderId="10" xfId="12" applyFont="1" applyFill="1" applyBorder="1" applyAlignment="1">
      <alignment horizontal="left" vertical="center" wrapText="1"/>
    </xf>
    <xf numFmtId="0" fontId="34" fillId="3" borderId="18" xfId="12" applyFont="1" applyFill="1" applyBorder="1" applyAlignment="1">
      <alignment horizontal="left" vertical="center" wrapText="1"/>
    </xf>
    <xf numFmtId="0" fontId="34" fillId="3" borderId="11" xfId="12" applyFont="1" applyFill="1" applyBorder="1" applyAlignment="1">
      <alignment vertical="center" wrapText="1"/>
    </xf>
    <xf numFmtId="0" fontId="31" fillId="3" borderId="8" xfId="9" applyFont="1" applyFill="1" applyBorder="1" applyAlignment="1">
      <alignment vertical="center" wrapText="1"/>
    </xf>
    <xf numFmtId="0" fontId="31" fillId="3" borderId="18" xfId="9" applyFont="1" applyFill="1" applyBorder="1" applyAlignment="1">
      <alignment vertical="center" wrapText="1"/>
    </xf>
    <xf numFmtId="0" fontId="33" fillId="3" borderId="1" xfId="12" applyFont="1" applyFill="1" applyBorder="1" applyAlignment="1">
      <alignment horizontal="center" vertical="center"/>
    </xf>
    <xf numFmtId="0" fontId="34" fillId="3" borderId="1" xfId="12" applyFont="1" applyFill="1" applyBorder="1" applyAlignment="1">
      <alignment vertical="center" wrapText="1"/>
    </xf>
    <xf numFmtId="43" fontId="34" fillId="3" borderId="1" xfId="13" applyFont="1" applyFill="1" applyBorder="1" applyAlignment="1">
      <alignment vertical="center"/>
    </xf>
    <xf numFmtId="0" fontId="33" fillId="3" borderId="2" xfId="12" applyFont="1" applyFill="1" applyBorder="1" applyAlignment="1">
      <alignment horizontal="center" vertical="center"/>
    </xf>
    <xf numFmtId="0" fontId="31" fillId="3" borderId="9" xfId="9" applyFont="1" applyFill="1" applyBorder="1" applyAlignment="1">
      <alignment vertical="center" wrapText="1"/>
    </xf>
    <xf numFmtId="0" fontId="35" fillId="3" borderId="8" xfId="12" applyFont="1" applyFill="1" applyBorder="1" applyAlignment="1">
      <alignment horizontal="center" vertical="center" wrapText="1"/>
    </xf>
    <xf numFmtId="0" fontId="33" fillId="3" borderId="11" xfId="12" applyFont="1" applyFill="1" applyBorder="1" applyAlignment="1">
      <alignment horizontal="center" vertical="center"/>
    </xf>
    <xf numFmtId="0" fontId="35" fillId="3" borderId="9" xfId="12" applyFont="1" applyFill="1" applyBorder="1" applyAlignment="1">
      <alignment horizontal="center" vertical="center"/>
    </xf>
    <xf numFmtId="0" fontId="35" fillId="3" borderId="11" xfId="12" applyFont="1" applyFill="1" applyBorder="1" applyAlignment="1">
      <alignment horizontal="center" vertical="center"/>
    </xf>
    <xf numFmtId="43" fontId="34" fillId="3" borderId="8" xfId="13" applyFont="1" applyFill="1" applyBorder="1" applyAlignment="1">
      <alignment horizontal="center" vertical="center"/>
    </xf>
    <xf numFmtId="43" fontId="34" fillId="3" borderId="7" xfId="13" applyFont="1" applyFill="1" applyBorder="1" applyAlignment="1">
      <alignment horizontal="center" vertical="center"/>
    </xf>
    <xf numFmtId="43" fontId="34" fillId="3" borderId="18" xfId="13" applyFont="1" applyFill="1" applyBorder="1" applyAlignment="1">
      <alignment horizontal="center" vertical="center"/>
    </xf>
    <xf numFmtId="43" fontId="34" fillId="3" borderId="9" xfId="13" applyFont="1" applyFill="1" applyBorder="1" applyAlignment="1">
      <alignment horizontal="center" vertical="center"/>
    </xf>
    <xf numFmtId="43" fontId="34" fillId="3" borderId="10" xfId="13" applyFont="1" applyFill="1" applyBorder="1" applyAlignment="1">
      <alignment horizontal="center" vertical="center"/>
    </xf>
    <xf numFmtId="0" fontId="35" fillId="3" borderId="7" xfId="12" applyFont="1" applyFill="1" applyBorder="1" applyAlignment="1">
      <alignment horizontal="center" vertical="center"/>
    </xf>
    <xf numFmtId="0" fontId="36" fillId="3" borderId="1" xfId="12" applyFont="1" applyFill="1" applyBorder="1" applyAlignment="1">
      <alignment horizontal="center"/>
    </xf>
    <xf numFmtId="0" fontId="36" fillId="3" borderId="1" xfId="12" applyFont="1" applyFill="1" applyBorder="1"/>
    <xf numFmtId="43" fontId="36" fillId="3" borderId="1" xfId="14" applyFont="1" applyFill="1" applyBorder="1"/>
    <xf numFmtId="0" fontId="36" fillId="3" borderId="1" xfId="12" applyFont="1" applyFill="1" applyBorder="1" applyAlignment="1">
      <alignment vertical="center"/>
    </xf>
  </cellXfs>
  <cellStyles count="15">
    <cellStyle name="Dziesiętny 2" xfId="3"/>
    <cellStyle name="Dziesiętny 3" xfId="14"/>
    <cellStyle name="Dziesiętny 5" xfId="5"/>
    <cellStyle name="Dziesiętny 6" xfId="13"/>
    <cellStyle name="Dziesiętny 8" xfId="8"/>
    <cellStyle name="Normalny" xfId="0" builtinId="0"/>
    <cellStyle name="Normalny 2 2" xfId="9"/>
    <cellStyle name="Normalny 3" xfId="7"/>
    <cellStyle name="Normalny 5" xfId="10"/>
    <cellStyle name="Normalny 5 2" xfId="12"/>
    <cellStyle name="Normalny_dochody 2010 zał.1" xfId="2"/>
    <cellStyle name="Normalny_sołectwa 2009" xfId="11"/>
    <cellStyle name="Normalny_zad.zlecl.Ipol.2007" xfId="6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topLeftCell="D67" workbookViewId="0">
      <selection activeCell="E67" sqref="E67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H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169" t="s">
        <v>0</v>
      </c>
      <c r="F2" s="169"/>
      <c r="G2" s="4"/>
      <c r="H2" s="170" t="s">
        <v>222</v>
      </c>
      <c r="I2" s="170"/>
      <c r="J2" s="7"/>
      <c r="K2" s="7"/>
      <c r="L2" s="7"/>
    </row>
    <row r="3" spans="1:12" ht="12.75" customHeight="1">
      <c r="B3" s="2"/>
      <c r="C3" s="2"/>
      <c r="D3" s="2"/>
      <c r="E3" s="169"/>
      <c r="F3" s="169"/>
      <c r="G3" s="4"/>
      <c r="H3" s="8" t="s">
        <v>96</v>
      </c>
      <c r="I3" s="8" t="s">
        <v>0</v>
      </c>
      <c r="J3" s="7"/>
      <c r="K3" s="7"/>
      <c r="L3" s="7"/>
    </row>
    <row r="4" spans="1:12" ht="12.75" customHeight="1">
      <c r="E4" s="169"/>
      <c r="F4" s="169"/>
      <c r="H4" s="170" t="s">
        <v>94</v>
      </c>
      <c r="I4" s="170"/>
      <c r="J4" s="7"/>
      <c r="K4" s="7"/>
      <c r="L4" s="7"/>
    </row>
    <row r="5" spans="1:12" ht="22.5" customHeight="1">
      <c r="E5" s="2" t="s">
        <v>2</v>
      </c>
      <c r="H5" s="171" t="s">
        <v>95</v>
      </c>
      <c r="I5" s="171"/>
      <c r="J5" s="171"/>
      <c r="K5" s="171"/>
      <c r="L5" s="171"/>
    </row>
    <row r="6" spans="1:12" ht="18">
      <c r="A6" s="172" t="s">
        <v>3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</row>
    <row r="7" spans="1:12" s="9" customFormat="1" ht="12.75" customHeight="1">
      <c r="A7" s="173" t="s">
        <v>4</v>
      </c>
      <c r="B7" s="173" t="s">
        <v>5</v>
      </c>
      <c r="C7" s="174" t="s">
        <v>6</v>
      </c>
      <c r="D7" s="175" t="s">
        <v>7</v>
      </c>
      <c r="E7" s="160" t="s">
        <v>8</v>
      </c>
      <c r="F7" s="160" t="s">
        <v>9</v>
      </c>
      <c r="G7" s="161" t="s">
        <v>10</v>
      </c>
      <c r="H7" s="162"/>
      <c r="I7" s="162"/>
      <c r="J7" s="162"/>
      <c r="K7" s="163"/>
      <c r="L7" s="160" t="s">
        <v>11</v>
      </c>
    </row>
    <row r="8" spans="1:12" s="9" customFormat="1" ht="12.75" customHeight="1">
      <c r="A8" s="173"/>
      <c r="B8" s="173"/>
      <c r="C8" s="174"/>
      <c r="D8" s="176"/>
      <c r="E8" s="160"/>
      <c r="F8" s="160"/>
      <c r="G8" s="160" t="s">
        <v>12</v>
      </c>
      <c r="H8" s="161" t="s">
        <v>13</v>
      </c>
      <c r="I8" s="162"/>
      <c r="J8" s="163"/>
      <c r="K8" s="164" t="s">
        <v>14</v>
      </c>
      <c r="L8" s="160"/>
    </row>
    <row r="9" spans="1:12" s="9" customFormat="1" ht="12.75" customHeight="1">
      <c r="A9" s="173"/>
      <c r="B9" s="173"/>
      <c r="C9" s="174"/>
      <c r="D9" s="176"/>
      <c r="E9" s="160"/>
      <c r="F9" s="160"/>
      <c r="G9" s="160"/>
      <c r="H9" s="160" t="s">
        <v>15</v>
      </c>
      <c r="I9" s="160" t="s">
        <v>16</v>
      </c>
      <c r="J9" s="164" t="s">
        <v>17</v>
      </c>
      <c r="K9" s="165"/>
      <c r="L9" s="160"/>
    </row>
    <row r="10" spans="1:12" s="9" customFormat="1">
      <c r="A10" s="173"/>
      <c r="B10" s="173"/>
      <c r="C10" s="174"/>
      <c r="D10" s="176"/>
      <c r="E10" s="160"/>
      <c r="F10" s="160"/>
      <c r="G10" s="160"/>
      <c r="H10" s="160"/>
      <c r="I10" s="160"/>
      <c r="J10" s="167"/>
      <c r="K10" s="165"/>
      <c r="L10" s="160"/>
    </row>
    <row r="11" spans="1:12" s="9" customFormat="1" ht="25.5" customHeight="1">
      <c r="A11" s="173"/>
      <c r="B11" s="173"/>
      <c r="C11" s="174"/>
      <c r="D11" s="177"/>
      <c r="E11" s="160"/>
      <c r="F11" s="160"/>
      <c r="G11" s="160"/>
      <c r="H11" s="160"/>
      <c r="I11" s="160"/>
      <c r="J11" s="168"/>
      <c r="K11" s="166"/>
      <c r="L11" s="160"/>
    </row>
    <row r="12" spans="1:12" ht="28.5" customHeight="1">
      <c r="A12" s="10">
        <v>1</v>
      </c>
      <c r="B12" s="11" t="s">
        <v>18</v>
      </c>
      <c r="C12" s="11" t="s">
        <v>19</v>
      </c>
      <c r="D12" s="11">
        <v>6210</v>
      </c>
      <c r="E12" s="12" t="s">
        <v>20</v>
      </c>
      <c r="F12" s="13">
        <v>2100000</v>
      </c>
      <c r="G12" s="13">
        <v>540000</v>
      </c>
      <c r="H12" s="13">
        <v>540000</v>
      </c>
      <c r="I12" s="14"/>
      <c r="J12" s="136" t="s">
        <v>21</v>
      </c>
      <c r="K12" s="14"/>
      <c r="L12" s="155" t="s">
        <v>22</v>
      </c>
    </row>
    <row r="13" spans="1:12" ht="21.75" customHeight="1">
      <c r="A13" s="15"/>
      <c r="B13" s="16"/>
      <c r="C13" s="16"/>
      <c r="D13" s="16"/>
      <c r="E13" s="17" t="s">
        <v>23</v>
      </c>
      <c r="F13" s="18"/>
      <c r="G13" s="18"/>
      <c r="H13" s="18"/>
      <c r="I13" s="18"/>
      <c r="J13" s="137"/>
      <c r="K13" s="18"/>
      <c r="L13" s="156"/>
    </row>
    <row r="14" spans="1:12" ht="25.5" customHeight="1">
      <c r="A14" s="19"/>
      <c r="B14" s="20"/>
      <c r="C14" s="20"/>
      <c r="D14" s="20"/>
      <c r="E14" s="17" t="s">
        <v>24</v>
      </c>
      <c r="F14" s="21"/>
      <c r="G14" s="21"/>
      <c r="H14" s="21"/>
      <c r="I14" s="21"/>
      <c r="J14" s="137"/>
      <c r="K14" s="21"/>
      <c r="L14" s="156"/>
    </row>
    <row r="15" spans="1:12" ht="24" customHeight="1">
      <c r="A15" s="19"/>
      <c r="B15" s="20"/>
      <c r="C15" s="20"/>
      <c r="D15" s="20"/>
      <c r="E15" s="17" t="s">
        <v>25</v>
      </c>
      <c r="F15" s="21"/>
      <c r="G15" s="21"/>
      <c r="H15" s="21"/>
      <c r="I15" s="22"/>
      <c r="J15" s="137"/>
      <c r="K15" s="21"/>
      <c r="L15" s="156"/>
    </row>
    <row r="16" spans="1:12" ht="23.25" customHeight="1">
      <c r="A16" s="19"/>
      <c r="B16" s="23"/>
      <c r="C16" s="23"/>
      <c r="D16" s="23"/>
      <c r="E16" s="24" t="s">
        <v>26</v>
      </c>
      <c r="F16" s="25"/>
      <c r="G16" s="25"/>
      <c r="H16" s="25"/>
      <c r="I16" s="26"/>
      <c r="J16" s="137"/>
      <c r="K16" s="25"/>
      <c r="L16" s="156"/>
    </row>
    <row r="17" spans="1:12" ht="20.25" customHeight="1">
      <c r="A17" s="19"/>
      <c r="B17" s="23"/>
      <c r="C17" s="23"/>
      <c r="D17" s="23"/>
      <c r="E17" s="24" t="s">
        <v>27</v>
      </c>
      <c r="F17" s="25"/>
      <c r="G17" s="25"/>
      <c r="H17" s="25"/>
      <c r="I17" s="26"/>
      <c r="J17" s="137"/>
      <c r="K17" s="25"/>
      <c r="L17" s="156"/>
    </row>
    <row r="18" spans="1:12" ht="24.75" customHeight="1">
      <c r="A18" s="19"/>
      <c r="B18" s="23"/>
      <c r="C18" s="23"/>
      <c r="D18" s="23"/>
      <c r="E18" s="24" t="s">
        <v>28</v>
      </c>
      <c r="F18" s="25"/>
      <c r="G18" s="25"/>
      <c r="H18" s="25"/>
      <c r="I18" s="26"/>
      <c r="J18" s="137"/>
      <c r="K18" s="25"/>
      <c r="L18" s="156"/>
    </row>
    <row r="19" spans="1:12" ht="40.5" customHeight="1">
      <c r="A19" s="27">
        <v>2</v>
      </c>
      <c r="B19" s="28">
        <v>600</v>
      </c>
      <c r="C19" s="28">
        <v>60016</v>
      </c>
      <c r="D19" s="28">
        <v>6050</v>
      </c>
      <c r="E19" s="29" t="s">
        <v>29</v>
      </c>
      <c r="F19" s="30">
        <v>680765</v>
      </c>
      <c r="G19" s="30">
        <v>254000</v>
      </c>
      <c r="H19" s="30">
        <v>254000</v>
      </c>
      <c r="I19" s="30"/>
      <c r="J19" s="31" t="s">
        <v>30</v>
      </c>
      <c r="K19" s="30" t="s">
        <v>0</v>
      </c>
      <c r="L19" s="32" t="s">
        <v>31</v>
      </c>
    </row>
    <row r="20" spans="1:12" ht="47.25" customHeight="1">
      <c r="A20" s="27">
        <v>3</v>
      </c>
      <c r="B20" s="28">
        <v>600</v>
      </c>
      <c r="C20" s="28">
        <v>60016</v>
      </c>
      <c r="D20" s="28">
        <v>6050</v>
      </c>
      <c r="E20" s="29" t="s">
        <v>32</v>
      </c>
      <c r="F20" s="30">
        <v>729783.69</v>
      </c>
      <c r="G20" s="30">
        <v>391000</v>
      </c>
      <c r="H20" s="30">
        <v>391000</v>
      </c>
      <c r="I20" s="30"/>
      <c r="J20" s="33" t="s">
        <v>30</v>
      </c>
      <c r="K20" s="30"/>
      <c r="L20" s="32" t="s">
        <v>31</v>
      </c>
    </row>
    <row r="21" spans="1:12" ht="42" customHeight="1">
      <c r="A21" s="34">
        <v>4</v>
      </c>
      <c r="B21" s="28">
        <v>600</v>
      </c>
      <c r="C21" s="28">
        <v>60016</v>
      </c>
      <c r="D21" s="28">
        <v>6050</v>
      </c>
      <c r="E21" s="29" t="s">
        <v>33</v>
      </c>
      <c r="F21" s="30">
        <v>2828178.93</v>
      </c>
      <c r="G21" s="30">
        <v>1100000</v>
      </c>
      <c r="H21" s="30">
        <v>1095000</v>
      </c>
      <c r="I21" s="30"/>
      <c r="J21" s="31" t="s">
        <v>34</v>
      </c>
      <c r="K21" s="30" t="s">
        <v>0</v>
      </c>
      <c r="L21" s="32" t="s">
        <v>31</v>
      </c>
    </row>
    <row r="22" spans="1:12" ht="45.75" customHeight="1">
      <c r="A22" s="35">
        <v>5</v>
      </c>
      <c r="B22" s="36">
        <v>600</v>
      </c>
      <c r="C22" s="36">
        <v>60016</v>
      </c>
      <c r="D22" s="36">
        <v>6050</v>
      </c>
      <c r="E22" s="37" t="s">
        <v>35</v>
      </c>
      <c r="F22" s="13">
        <v>1086750</v>
      </c>
      <c r="G22" s="13">
        <v>486750</v>
      </c>
      <c r="H22" s="13">
        <v>486750</v>
      </c>
      <c r="I22" s="13"/>
      <c r="J22" s="136" t="s">
        <v>30</v>
      </c>
      <c r="K22" s="13" t="s">
        <v>0</v>
      </c>
      <c r="L22" s="157" t="s">
        <v>31</v>
      </c>
    </row>
    <row r="23" spans="1:12" ht="27" customHeight="1">
      <c r="A23" s="38"/>
      <c r="B23" s="39"/>
      <c r="C23" s="39"/>
      <c r="D23" s="39"/>
      <c r="E23" s="40" t="s">
        <v>36</v>
      </c>
      <c r="F23" s="41"/>
      <c r="G23" s="41"/>
      <c r="H23" s="41"/>
      <c r="I23" s="41"/>
      <c r="J23" s="137"/>
      <c r="K23" s="41"/>
      <c r="L23" s="158"/>
    </row>
    <row r="24" spans="1:12" ht="48" customHeight="1">
      <c r="A24" s="38"/>
      <c r="B24" s="39"/>
      <c r="C24" s="39"/>
      <c r="D24" s="39"/>
      <c r="E24" s="40" t="s">
        <v>37</v>
      </c>
      <c r="F24" s="41"/>
      <c r="G24" s="41"/>
      <c r="H24" s="41"/>
      <c r="I24" s="41"/>
      <c r="J24" s="137"/>
      <c r="K24" s="41"/>
      <c r="L24" s="158"/>
    </row>
    <row r="25" spans="1:12" ht="27.75" customHeight="1">
      <c r="A25" s="38"/>
      <c r="B25" s="39"/>
      <c r="C25" s="39"/>
      <c r="D25" s="39"/>
      <c r="E25" s="40" t="s">
        <v>38</v>
      </c>
      <c r="F25" s="41"/>
      <c r="G25" s="41"/>
      <c r="H25" s="41"/>
      <c r="I25" s="41"/>
      <c r="J25" s="137"/>
      <c r="K25" s="41"/>
      <c r="L25" s="158"/>
    </row>
    <row r="26" spans="1:12" ht="24.75" customHeight="1">
      <c r="A26" s="42"/>
      <c r="B26" s="43" t="s">
        <v>0</v>
      </c>
      <c r="C26" s="44"/>
      <c r="D26" s="44"/>
      <c r="E26" s="45" t="s">
        <v>39</v>
      </c>
      <c r="F26" s="46"/>
      <c r="G26" s="46"/>
      <c r="H26" s="46"/>
      <c r="I26" s="46"/>
      <c r="J26" s="138"/>
      <c r="K26" s="46"/>
      <c r="L26" s="159"/>
    </row>
    <row r="27" spans="1:12" ht="53.25" customHeight="1">
      <c r="A27" s="47">
        <v>6</v>
      </c>
      <c r="B27" s="28">
        <v>600</v>
      </c>
      <c r="C27" s="28">
        <v>60016</v>
      </c>
      <c r="D27" s="28">
        <v>6050</v>
      </c>
      <c r="E27" s="29" t="s">
        <v>40</v>
      </c>
      <c r="F27" s="30">
        <v>17400</v>
      </c>
      <c r="G27" s="30">
        <v>17400</v>
      </c>
      <c r="H27" s="30">
        <v>17400</v>
      </c>
      <c r="I27" s="30"/>
      <c r="J27" s="33" t="s">
        <v>30</v>
      </c>
      <c r="K27" s="30"/>
      <c r="L27" s="32" t="s">
        <v>31</v>
      </c>
    </row>
    <row r="28" spans="1:12">
      <c r="A28" s="142" t="s">
        <v>4</v>
      </c>
      <c r="B28" s="142" t="s">
        <v>5</v>
      </c>
      <c r="C28" s="143" t="s">
        <v>6</v>
      </c>
      <c r="D28" s="144" t="s">
        <v>7</v>
      </c>
      <c r="E28" s="127" t="s">
        <v>8</v>
      </c>
      <c r="F28" s="127" t="s">
        <v>9</v>
      </c>
      <c r="G28" s="128" t="s">
        <v>10</v>
      </c>
      <c r="H28" s="129"/>
      <c r="I28" s="129"/>
      <c r="J28" s="129"/>
      <c r="K28" s="130"/>
      <c r="L28" s="127" t="s">
        <v>11</v>
      </c>
    </row>
    <row r="29" spans="1:12" ht="12.75" customHeight="1">
      <c r="A29" s="142"/>
      <c r="B29" s="142"/>
      <c r="C29" s="143"/>
      <c r="D29" s="145"/>
      <c r="E29" s="127"/>
      <c r="F29" s="127"/>
      <c r="G29" s="127" t="s">
        <v>12</v>
      </c>
      <c r="H29" s="128" t="s">
        <v>13</v>
      </c>
      <c r="I29" s="129"/>
      <c r="J29" s="130"/>
      <c r="K29" s="131" t="s">
        <v>14</v>
      </c>
      <c r="L29" s="127"/>
    </row>
    <row r="30" spans="1:12">
      <c r="A30" s="142"/>
      <c r="B30" s="142"/>
      <c r="C30" s="143"/>
      <c r="D30" s="145"/>
      <c r="E30" s="127"/>
      <c r="F30" s="127"/>
      <c r="G30" s="127"/>
      <c r="H30" s="127" t="s">
        <v>15</v>
      </c>
      <c r="I30" s="127" t="s">
        <v>16</v>
      </c>
      <c r="J30" s="131" t="s">
        <v>17</v>
      </c>
      <c r="K30" s="132"/>
      <c r="L30" s="127"/>
    </row>
    <row r="31" spans="1:12">
      <c r="A31" s="142"/>
      <c r="B31" s="142"/>
      <c r="C31" s="143"/>
      <c r="D31" s="145"/>
      <c r="E31" s="127"/>
      <c r="F31" s="127"/>
      <c r="G31" s="127"/>
      <c r="H31" s="127"/>
      <c r="I31" s="127"/>
      <c r="J31" s="134"/>
      <c r="K31" s="132"/>
      <c r="L31" s="127"/>
    </row>
    <row r="32" spans="1:12" ht="21.75" customHeight="1">
      <c r="A32" s="142"/>
      <c r="B32" s="142"/>
      <c r="C32" s="143"/>
      <c r="D32" s="146"/>
      <c r="E32" s="127"/>
      <c r="F32" s="127"/>
      <c r="G32" s="127"/>
      <c r="H32" s="127"/>
      <c r="I32" s="127"/>
      <c r="J32" s="135"/>
      <c r="K32" s="133"/>
      <c r="L32" s="127"/>
    </row>
    <row r="33" spans="1:12" ht="57" customHeight="1">
      <c r="A33" s="27">
        <v>7</v>
      </c>
      <c r="B33" s="36">
        <v>600</v>
      </c>
      <c r="C33" s="36">
        <v>60016</v>
      </c>
      <c r="D33" s="48">
        <v>6050</v>
      </c>
      <c r="E33" s="49" t="s">
        <v>41</v>
      </c>
      <c r="F33" s="14">
        <v>8000</v>
      </c>
      <c r="G33" s="14">
        <v>8000</v>
      </c>
      <c r="H33" s="14">
        <v>8000</v>
      </c>
      <c r="I33" s="14"/>
      <c r="J33" s="33" t="s">
        <v>30</v>
      </c>
      <c r="K33" s="14"/>
      <c r="L33" s="50" t="s">
        <v>31</v>
      </c>
    </row>
    <row r="34" spans="1:12" ht="45.75" customHeight="1">
      <c r="A34" s="27">
        <v>8</v>
      </c>
      <c r="B34" s="36">
        <v>600</v>
      </c>
      <c r="C34" s="36">
        <v>60016</v>
      </c>
      <c r="D34" s="48">
        <v>6050</v>
      </c>
      <c r="E34" s="49" t="s">
        <v>42</v>
      </c>
      <c r="F34" s="14">
        <v>20000</v>
      </c>
      <c r="G34" s="14">
        <v>20000</v>
      </c>
      <c r="H34" s="14">
        <v>20000</v>
      </c>
      <c r="I34" s="14"/>
      <c r="J34" s="33" t="s">
        <v>30</v>
      </c>
      <c r="K34" s="14"/>
      <c r="L34" s="50" t="s">
        <v>31</v>
      </c>
    </row>
    <row r="35" spans="1:12" ht="32.25" customHeight="1">
      <c r="A35" s="27">
        <v>9</v>
      </c>
      <c r="B35" s="48">
        <v>600</v>
      </c>
      <c r="C35" s="48">
        <v>60016</v>
      </c>
      <c r="D35" s="48">
        <v>6050</v>
      </c>
      <c r="E35" s="49" t="s">
        <v>43</v>
      </c>
      <c r="F35" s="14">
        <v>5000</v>
      </c>
      <c r="G35" s="14">
        <v>5000</v>
      </c>
      <c r="H35" s="14">
        <v>5000</v>
      </c>
      <c r="I35" s="14"/>
      <c r="J35" s="33" t="s">
        <v>30</v>
      </c>
      <c r="K35" s="14"/>
      <c r="L35" s="50" t="s">
        <v>31</v>
      </c>
    </row>
    <row r="36" spans="1:12" ht="32.25" customHeight="1">
      <c r="A36" s="27">
        <v>10</v>
      </c>
      <c r="B36" s="48">
        <v>600</v>
      </c>
      <c r="C36" s="48">
        <v>60016</v>
      </c>
      <c r="D36" s="48">
        <v>6050</v>
      </c>
      <c r="E36" s="49" t="s">
        <v>44</v>
      </c>
      <c r="F36" s="14">
        <v>6000</v>
      </c>
      <c r="G36" s="14">
        <v>6000</v>
      </c>
      <c r="H36" s="14">
        <v>6000</v>
      </c>
      <c r="I36" s="14"/>
      <c r="J36" s="33" t="s">
        <v>30</v>
      </c>
      <c r="K36" s="14"/>
      <c r="L36" s="50" t="s">
        <v>31</v>
      </c>
    </row>
    <row r="37" spans="1:12" ht="30" customHeight="1">
      <c r="A37" s="27">
        <v>11</v>
      </c>
      <c r="B37" s="48">
        <v>600</v>
      </c>
      <c r="C37" s="48">
        <v>60016</v>
      </c>
      <c r="D37" s="48">
        <v>6060</v>
      </c>
      <c r="E37" s="49" t="s">
        <v>45</v>
      </c>
      <c r="F37" s="14">
        <v>90000</v>
      </c>
      <c r="G37" s="14">
        <v>90000</v>
      </c>
      <c r="H37" s="14">
        <v>90000</v>
      </c>
      <c r="I37" s="14"/>
      <c r="J37" s="51" t="s">
        <v>46</v>
      </c>
      <c r="K37" s="14"/>
      <c r="L37" s="50" t="s">
        <v>31</v>
      </c>
    </row>
    <row r="38" spans="1:12" ht="38.25" customHeight="1">
      <c r="A38" s="27">
        <v>12</v>
      </c>
      <c r="B38" s="48">
        <v>600</v>
      </c>
      <c r="C38" s="48">
        <v>60016</v>
      </c>
      <c r="D38" s="48">
        <v>6210</v>
      </c>
      <c r="E38" s="49" t="s">
        <v>47</v>
      </c>
      <c r="F38" s="14">
        <v>174438</v>
      </c>
      <c r="G38" s="14">
        <v>174438</v>
      </c>
      <c r="H38" s="14">
        <v>174438</v>
      </c>
      <c r="I38" s="14"/>
      <c r="J38" s="51" t="s">
        <v>46</v>
      </c>
      <c r="K38" s="14"/>
      <c r="L38" s="52" t="s">
        <v>22</v>
      </c>
    </row>
    <row r="39" spans="1:12" ht="30" customHeight="1">
      <c r="A39" s="27">
        <v>13</v>
      </c>
      <c r="B39" s="48">
        <v>700</v>
      </c>
      <c r="C39" s="48">
        <v>70005</v>
      </c>
      <c r="D39" s="48">
        <v>6060</v>
      </c>
      <c r="E39" s="49" t="s">
        <v>48</v>
      </c>
      <c r="F39" s="14">
        <v>45000</v>
      </c>
      <c r="G39" s="14">
        <v>45000</v>
      </c>
      <c r="H39" s="14">
        <v>45000</v>
      </c>
      <c r="I39" s="14"/>
      <c r="J39" s="51" t="s">
        <v>46</v>
      </c>
      <c r="K39" s="14"/>
      <c r="L39" s="50" t="s">
        <v>31</v>
      </c>
    </row>
    <row r="40" spans="1:12" ht="30" customHeight="1">
      <c r="A40" s="27">
        <v>14</v>
      </c>
      <c r="B40" s="48">
        <v>700</v>
      </c>
      <c r="C40" s="48">
        <v>70095</v>
      </c>
      <c r="D40" s="48">
        <v>6050</v>
      </c>
      <c r="E40" s="29" t="s">
        <v>49</v>
      </c>
      <c r="F40" s="14">
        <v>11968</v>
      </c>
      <c r="G40" s="14">
        <v>10000</v>
      </c>
      <c r="H40" s="14">
        <v>10000</v>
      </c>
      <c r="I40" s="14"/>
      <c r="J40" s="51" t="s">
        <v>46</v>
      </c>
      <c r="K40" s="14"/>
      <c r="L40" s="50" t="s">
        <v>31</v>
      </c>
    </row>
    <row r="41" spans="1:12" s="53" customFormat="1" ht="42" customHeight="1">
      <c r="A41" s="47">
        <v>15</v>
      </c>
      <c r="B41" s="28">
        <v>750</v>
      </c>
      <c r="C41" s="28">
        <v>75023</v>
      </c>
      <c r="D41" s="28">
        <v>6060</v>
      </c>
      <c r="E41" s="29" t="s">
        <v>50</v>
      </c>
      <c r="F41" s="30">
        <v>22000</v>
      </c>
      <c r="G41" s="30">
        <v>22000</v>
      </c>
      <c r="H41" s="30">
        <v>22000</v>
      </c>
      <c r="I41" s="30"/>
      <c r="J41" s="31" t="s">
        <v>46</v>
      </c>
      <c r="K41" s="30"/>
      <c r="L41" s="32" t="s">
        <v>31</v>
      </c>
    </row>
    <row r="42" spans="1:12" s="58" customFormat="1" ht="42" customHeight="1">
      <c r="A42" s="54">
        <v>16</v>
      </c>
      <c r="B42" s="55">
        <v>754</v>
      </c>
      <c r="C42" s="28">
        <v>75412</v>
      </c>
      <c r="D42" s="28">
        <v>6230</v>
      </c>
      <c r="E42" s="29" t="s">
        <v>51</v>
      </c>
      <c r="F42" s="56">
        <v>5000</v>
      </c>
      <c r="G42" s="30">
        <v>5000</v>
      </c>
      <c r="H42" s="30">
        <v>5000</v>
      </c>
      <c r="I42" s="30"/>
      <c r="J42" s="31" t="s">
        <v>46</v>
      </c>
      <c r="K42" s="30"/>
      <c r="L42" s="57" t="s">
        <v>52</v>
      </c>
    </row>
    <row r="43" spans="1:12" ht="45.75" customHeight="1">
      <c r="A43" s="54">
        <v>17</v>
      </c>
      <c r="B43" s="55">
        <v>801</v>
      </c>
      <c r="C43" s="28">
        <v>80101</v>
      </c>
      <c r="D43" s="28">
        <v>6059</v>
      </c>
      <c r="E43" s="59" t="s">
        <v>53</v>
      </c>
      <c r="F43" s="60">
        <v>22075</v>
      </c>
      <c r="G43" s="61">
        <v>22075</v>
      </c>
      <c r="H43" s="30">
        <v>22075</v>
      </c>
      <c r="I43" s="61"/>
      <c r="J43" s="31" t="s">
        <v>46</v>
      </c>
      <c r="K43" s="30"/>
      <c r="L43" s="62" t="s">
        <v>54</v>
      </c>
    </row>
    <row r="44" spans="1:12" ht="45.75" customHeight="1">
      <c r="A44" s="63">
        <v>18</v>
      </c>
      <c r="B44" s="64">
        <v>801</v>
      </c>
      <c r="C44" s="48">
        <v>80101</v>
      </c>
      <c r="D44" s="48">
        <v>6050</v>
      </c>
      <c r="E44" s="65" t="s">
        <v>55</v>
      </c>
      <c r="F44" s="66">
        <v>9000</v>
      </c>
      <c r="G44" s="67">
        <v>9000</v>
      </c>
      <c r="H44" s="14">
        <v>9000</v>
      </c>
      <c r="I44" s="67"/>
      <c r="J44" s="31" t="s">
        <v>46</v>
      </c>
      <c r="K44" s="14"/>
      <c r="L44" s="68" t="s">
        <v>56</v>
      </c>
    </row>
    <row r="45" spans="1:12" ht="40.5" customHeight="1">
      <c r="A45" s="139">
        <v>19</v>
      </c>
      <c r="B45" s="149">
        <v>801</v>
      </c>
      <c r="C45" s="149">
        <v>80103</v>
      </c>
      <c r="D45" s="69">
        <v>6057</v>
      </c>
      <c r="E45" s="151" t="s">
        <v>57</v>
      </c>
      <c r="F45" s="153">
        <v>371615.97</v>
      </c>
      <c r="G45" s="153">
        <v>209.95</v>
      </c>
      <c r="H45" s="13" t="s">
        <v>0</v>
      </c>
      <c r="I45" s="13"/>
      <c r="J45" s="70" t="s">
        <v>46</v>
      </c>
      <c r="K45" s="13">
        <v>0</v>
      </c>
      <c r="L45" s="147" t="s">
        <v>31</v>
      </c>
    </row>
    <row r="46" spans="1:12" ht="35.25" customHeight="1">
      <c r="A46" s="141"/>
      <c r="B46" s="150"/>
      <c r="C46" s="150"/>
      <c r="D46" s="69">
        <v>6059</v>
      </c>
      <c r="E46" s="152"/>
      <c r="F46" s="154"/>
      <c r="G46" s="154"/>
      <c r="H46" s="46" t="s">
        <v>0</v>
      </c>
      <c r="I46" s="46"/>
      <c r="J46" s="70" t="s">
        <v>58</v>
      </c>
      <c r="K46" s="56"/>
      <c r="L46" s="148"/>
    </row>
    <row r="47" spans="1:12" ht="32.25" customHeight="1">
      <c r="A47" s="139">
        <v>20</v>
      </c>
      <c r="B47" s="149">
        <v>801</v>
      </c>
      <c r="C47" s="149">
        <v>80103</v>
      </c>
      <c r="D47" s="69">
        <v>6067</v>
      </c>
      <c r="E47" s="151" t="s">
        <v>59</v>
      </c>
      <c r="F47" s="153">
        <v>262343</v>
      </c>
      <c r="G47" s="153">
        <v>4351.22</v>
      </c>
      <c r="H47" s="13" t="s">
        <v>0</v>
      </c>
      <c r="I47" s="13"/>
      <c r="J47" s="70" t="s">
        <v>46</v>
      </c>
      <c r="K47" s="13">
        <v>0</v>
      </c>
      <c r="L47" s="147" t="s">
        <v>31</v>
      </c>
    </row>
    <row r="48" spans="1:12" ht="36.75" customHeight="1">
      <c r="A48" s="141"/>
      <c r="B48" s="150"/>
      <c r="C48" s="150"/>
      <c r="D48" s="71">
        <v>6069</v>
      </c>
      <c r="E48" s="152"/>
      <c r="F48" s="154"/>
      <c r="G48" s="154"/>
      <c r="H48" s="46" t="s">
        <v>0</v>
      </c>
      <c r="I48" s="46"/>
      <c r="J48" s="72" t="s">
        <v>60</v>
      </c>
      <c r="K48" s="56"/>
      <c r="L48" s="148"/>
    </row>
    <row r="49" spans="1:12" ht="17.25" customHeight="1">
      <c r="A49" s="142" t="s">
        <v>4</v>
      </c>
      <c r="B49" s="142" t="s">
        <v>5</v>
      </c>
      <c r="C49" s="143" t="s">
        <v>6</v>
      </c>
      <c r="D49" s="144" t="s">
        <v>7</v>
      </c>
      <c r="E49" s="127" t="s">
        <v>8</v>
      </c>
      <c r="F49" s="127" t="s">
        <v>9</v>
      </c>
      <c r="G49" s="128" t="s">
        <v>10</v>
      </c>
      <c r="H49" s="129"/>
      <c r="I49" s="129"/>
      <c r="J49" s="129"/>
      <c r="K49" s="130"/>
      <c r="L49" s="127" t="s">
        <v>11</v>
      </c>
    </row>
    <row r="50" spans="1:12" ht="12.75" customHeight="1">
      <c r="A50" s="142"/>
      <c r="B50" s="142"/>
      <c r="C50" s="143"/>
      <c r="D50" s="145"/>
      <c r="E50" s="127"/>
      <c r="F50" s="127"/>
      <c r="G50" s="127" t="s">
        <v>12</v>
      </c>
      <c r="H50" s="128" t="s">
        <v>13</v>
      </c>
      <c r="I50" s="129"/>
      <c r="J50" s="130"/>
      <c r="K50" s="131" t="s">
        <v>14</v>
      </c>
      <c r="L50" s="127"/>
    </row>
    <row r="51" spans="1:12" ht="21.75" customHeight="1">
      <c r="A51" s="142"/>
      <c r="B51" s="142"/>
      <c r="C51" s="143"/>
      <c r="D51" s="145"/>
      <c r="E51" s="127"/>
      <c r="F51" s="127"/>
      <c r="G51" s="127"/>
      <c r="H51" s="127" t="s">
        <v>15</v>
      </c>
      <c r="I51" s="127" t="s">
        <v>16</v>
      </c>
      <c r="J51" s="131" t="s">
        <v>17</v>
      </c>
      <c r="K51" s="132"/>
      <c r="L51" s="127"/>
    </row>
    <row r="52" spans="1:12" ht="12.75" customHeight="1">
      <c r="A52" s="142"/>
      <c r="B52" s="142"/>
      <c r="C52" s="143"/>
      <c r="D52" s="145"/>
      <c r="E52" s="127"/>
      <c r="F52" s="127"/>
      <c r="G52" s="127"/>
      <c r="H52" s="127"/>
      <c r="I52" s="127"/>
      <c r="J52" s="134"/>
      <c r="K52" s="132"/>
      <c r="L52" s="127"/>
    </row>
    <row r="53" spans="1:12" ht="8.25" customHeight="1">
      <c r="A53" s="142"/>
      <c r="B53" s="142"/>
      <c r="C53" s="143"/>
      <c r="D53" s="146"/>
      <c r="E53" s="127"/>
      <c r="F53" s="127"/>
      <c r="G53" s="127"/>
      <c r="H53" s="127"/>
      <c r="I53" s="127"/>
      <c r="J53" s="135"/>
      <c r="K53" s="133"/>
      <c r="L53" s="127"/>
    </row>
    <row r="54" spans="1:12" ht="39" customHeight="1">
      <c r="A54" s="54">
        <v>21</v>
      </c>
      <c r="B54" s="73">
        <v>801</v>
      </c>
      <c r="C54" s="74">
        <v>80103</v>
      </c>
      <c r="D54" s="69">
        <v>6050</v>
      </c>
      <c r="E54" s="75" t="s">
        <v>61</v>
      </c>
      <c r="F54" s="76">
        <v>5200</v>
      </c>
      <c r="G54" s="77">
        <v>5200</v>
      </c>
      <c r="H54" s="18">
        <v>5200</v>
      </c>
      <c r="I54" s="18"/>
      <c r="J54" s="31" t="s">
        <v>46</v>
      </c>
      <c r="K54" s="18"/>
      <c r="L54" s="78" t="s">
        <v>62</v>
      </c>
    </row>
    <row r="55" spans="1:12" ht="39" customHeight="1">
      <c r="A55" s="47">
        <v>22</v>
      </c>
      <c r="B55" s="28">
        <v>854</v>
      </c>
      <c r="C55" s="48">
        <v>85495</v>
      </c>
      <c r="D55" s="48">
        <v>6050</v>
      </c>
      <c r="E55" s="65" t="s">
        <v>63</v>
      </c>
      <c r="F55" s="66">
        <v>25000</v>
      </c>
      <c r="G55" s="67">
        <v>25000</v>
      </c>
      <c r="H55" s="14">
        <v>25000</v>
      </c>
      <c r="I55" s="67"/>
      <c r="J55" s="31" t="s">
        <v>46</v>
      </c>
      <c r="K55" s="14"/>
      <c r="L55" s="68" t="s">
        <v>31</v>
      </c>
    </row>
    <row r="56" spans="1:12" ht="39" customHeight="1">
      <c r="A56" s="47">
        <v>23</v>
      </c>
      <c r="B56" s="28">
        <v>854</v>
      </c>
      <c r="C56" s="28">
        <v>85495</v>
      </c>
      <c r="D56" s="28">
        <v>6050</v>
      </c>
      <c r="E56" s="59" t="s">
        <v>64</v>
      </c>
      <c r="F56" s="61">
        <v>3000</v>
      </c>
      <c r="G56" s="61">
        <v>3000</v>
      </c>
      <c r="H56" s="30">
        <v>3000</v>
      </c>
      <c r="I56" s="61"/>
      <c r="J56" s="31" t="s">
        <v>46</v>
      </c>
      <c r="K56" s="30"/>
      <c r="L56" s="62" t="s">
        <v>31</v>
      </c>
    </row>
    <row r="57" spans="1:12" ht="44.25" customHeight="1">
      <c r="A57" s="27">
        <v>24</v>
      </c>
      <c r="B57" s="79">
        <v>900</v>
      </c>
      <c r="C57" s="79">
        <v>90001</v>
      </c>
      <c r="D57" s="48" t="s">
        <v>0</v>
      </c>
      <c r="E57" s="80" t="s">
        <v>65</v>
      </c>
      <c r="F57" s="14">
        <f>SUM(F58:F61)</f>
        <v>949783</v>
      </c>
      <c r="G57" s="14">
        <f>SUM(G58:G61)</f>
        <v>583000</v>
      </c>
      <c r="H57" s="14">
        <f>SUM(H58:H61)</f>
        <v>583000</v>
      </c>
      <c r="I57" s="14">
        <f>SUM(I58:I62)</f>
        <v>0</v>
      </c>
      <c r="J57" s="81" t="s">
        <v>66</v>
      </c>
      <c r="K57" s="14">
        <f>SUM(K58:K62)</f>
        <v>0</v>
      </c>
      <c r="L57" s="82" t="s">
        <v>0</v>
      </c>
    </row>
    <row r="58" spans="1:12" ht="36.75" customHeight="1">
      <c r="A58" s="83"/>
      <c r="B58" s="84"/>
      <c r="C58" s="84"/>
      <c r="D58" s="39">
        <v>6050</v>
      </c>
      <c r="E58" s="85" t="s">
        <v>67</v>
      </c>
      <c r="F58" s="86">
        <v>801039</v>
      </c>
      <c r="G58" s="86">
        <v>450000</v>
      </c>
      <c r="H58" s="86">
        <v>450000</v>
      </c>
      <c r="I58" s="86">
        <v>0</v>
      </c>
      <c r="J58" s="87"/>
      <c r="K58" s="88"/>
      <c r="L58" s="89" t="s">
        <v>31</v>
      </c>
    </row>
    <row r="59" spans="1:12" ht="36.75" customHeight="1">
      <c r="A59" s="83"/>
      <c r="B59" s="84"/>
      <c r="C59" s="84"/>
      <c r="D59" s="90">
        <v>6050</v>
      </c>
      <c r="E59" s="91" t="s">
        <v>68</v>
      </c>
      <c r="F59" s="88">
        <v>78744</v>
      </c>
      <c r="G59" s="88">
        <v>63000</v>
      </c>
      <c r="H59" s="88">
        <v>63000</v>
      </c>
      <c r="I59" s="86">
        <v>0</v>
      </c>
      <c r="J59" s="87"/>
      <c r="K59" s="88"/>
      <c r="L59" s="83"/>
    </row>
    <row r="60" spans="1:12" ht="75" customHeight="1">
      <c r="A60" s="83"/>
      <c r="B60" s="84"/>
      <c r="C60" s="84"/>
      <c r="D60" s="92">
        <v>6050</v>
      </c>
      <c r="E60" s="91" t="s">
        <v>69</v>
      </c>
      <c r="F60" s="88">
        <v>50000</v>
      </c>
      <c r="G60" s="88">
        <v>50000</v>
      </c>
      <c r="H60" s="88">
        <v>50000</v>
      </c>
      <c r="I60" s="88">
        <v>0</v>
      </c>
      <c r="J60" s="87"/>
      <c r="K60" s="88"/>
      <c r="L60" s="83"/>
    </row>
    <row r="61" spans="1:12" ht="36.75" customHeight="1">
      <c r="A61" s="93"/>
      <c r="B61" s="94"/>
      <c r="C61" s="94"/>
      <c r="D61" s="95">
        <v>6050</v>
      </c>
      <c r="E61" s="96" t="s">
        <v>70</v>
      </c>
      <c r="F61" s="97">
        <v>20000</v>
      </c>
      <c r="G61" s="97">
        <v>20000</v>
      </c>
      <c r="H61" s="97">
        <v>20000</v>
      </c>
      <c r="I61" s="97">
        <v>0</v>
      </c>
      <c r="J61" s="31"/>
      <c r="K61" s="88"/>
      <c r="L61" s="83"/>
    </row>
    <row r="62" spans="1:12" ht="39" customHeight="1">
      <c r="A62" s="54">
        <v>25</v>
      </c>
      <c r="B62" s="55">
        <v>900</v>
      </c>
      <c r="C62" s="55">
        <v>90001</v>
      </c>
      <c r="D62" s="98">
        <v>6210</v>
      </c>
      <c r="E62" s="99" t="s">
        <v>71</v>
      </c>
      <c r="F62" s="97">
        <v>15000</v>
      </c>
      <c r="G62" s="97">
        <v>15000</v>
      </c>
      <c r="H62" s="97">
        <v>15000</v>
      </c>
      <c r="I62" s="97">
        <v>0</v>
      </c>
      <c r="J62" s="100" t="s">
        <v>72</v>
      </c>
      <c r="K62" s="101"/>
      <c r="L62" s="52" t="s">
        <v>22</v>
      </c>
    </row>
    <row r="63" spans="1:12" ht="36.75" customHeight="1">
      <c r="A63" s="54">
        <v>26</v>
      </c>
      <c r="B63" s="55">
        <v>900</v>
      </c>
      <c r="C63" s="55">
        <v>90001</v>
      </c>
      <c r="D63" s="28">
        <v>6230</v>
      </c>
      <c r="E63" s="102" t="s">
        <v>73</v>
      </c>
      <c r="F63" s="103">
        <v>24000</v>
      </c>
      <c r="G63" s="103">
        <v>24000</v>
      </c>
      <c r="H63" s="103">
        <v>24000</v>
      </c>
      <c r="I63" s="104">
        <v>0</v>
      </c>
      <c r="J63" s="100" t="s">
        <v>72</v>
      </c>
      <c r="K63" s="104"/>
      <c r="L63" s="105" t="s">
        <v>74</v>
      </c>
    </row>
    <row r="64" spans="1:12" ht="24" customHeight="1">
      <c r="A64" s="35">
        <v>27</v>
      </c>
      <c r="B64" s="36">
        <v>900</v>
      </c>
      <c r="C64" s="36">
        <v>90015</v>
      </c>
      <c r="D64" s="36">
        <v>6050</v>
      </c>
      <c r="E64" s="37" t="s">
        <v>75</v>
      </c>
      <c r="F64" s="13">
        <v>144800</v>
      </c>
      <c r="G64" s="13">
        <v>144800</v>
      </c>
      <c r="H64" s="13">
        <v>144800</v>
      </c>
      <c r="I64" s="13">
        <v>0</v>
      </c>
      <c r="J64" s="136" t="s">
        <v>72</v>
      </c>
      <c r="K64" s="13" t="s">
        <v>0</v>
      </c>
      <c r="L64" s="139" t="s">
        <v>31</v>
      </c>
    </row>
    <row r="65" spans="1:12" ht="26.25" customHeight="1">
      <c r="A65" s="38"/>
      <c r="B65" s="39"/>
      <c r="C65" s="39"/>
      <c r="D65" s="39"/>
      <c r="E65" s="40" t="s">
        <v>76</v>
      </c>
      <c r="F65" s="41"/>
      <c r="G65" s="41"/>
      <c r="H65" s="41"/>
      <c r="I65" s="41"/>
      <c r="J65" s="137"/>
      <c r="K65" s="41"/>
      <c r="L65" s="140"/>
    </row>
    <row r="66" spans="1:12" ht="26.25" customHeight="1">
      <c r="A66" s="38"/>
      <c r="B66" s="39"/>
      <c r="C66" s="39"/>
      <c r="D66" s="39"/>
      <c r="E66" s="40" t="s">
        <v>77</v>
      </c>
      <c r="F66" s="41"/>
      <c r="G66" s="41"/>
      <c r="H66" s="41"/>
      <c r="I66" s="41"/>
      <c r="J66" s="137"/>
      <c r="K66" s="41"/>
      <c r="L66" s="140"/>
    </row>
    <row r="67" spans="1:12" ht="19.5" customHeight="1">
      <c r="A67" s="38"/>
      <c r="B67" s="39"/>
      <c r="C67" s="39"/>
      <c r="D67" s="39"/>
      <c r="E67" s="40" t="s">
        <v>78</v>
      </c>
      <c r="F67" s="41"/>
      <c r="G67" s="41"/>
      <c r="H67" s="41"/>
      <c r="I67" s="41"/>
      <c r="J67" s="137"/>
      <c r="K67" s="41"/>
      <c r="L67" s="140"/>
    </row>
    <row r="68" spans="1:12" ht="18.75" customHeight="1">
      <c r="A68" s="38"/>
      <c r="B68" s="39"/>
      <c r="C68" s="39"/>
      <c r="D68" s="39"/>
      <c r="E68" s="40" t="s">
        <v>79</v>
      </c>
      <c r="F68" s="41"/>
      <c r="G68" s="41"/>
      <c r="H68" s="41"/>
      <c r="I68" s="41"/>
      <c r="J68" s="137"/>
      <c r="K68" s="41"/>
      <c r="L68" s="140"/>
    </row>
    <row r="69" spans="1:12" ht="24.75" customHeight="1">
      <c r="A69" s="38"/>
      <c r="B69" s="39"/>
      <c r="C69" s="39"/>
      <c r="D69" s="39"/>
      <c r="E69" s="40" t="s">
        <v>80</v>
      </c>
      <c r="F69" s="41"/>
      <c r="G69" s="41"/>
      <c r="H69" s="41"/>
      <c r="I69" s="41"/>
      <c r="J69" s="137"/>
      <c r="K69" s="41"/>
      <c r="L69" s="140"/>
    </row>
    <row r="70" spans="1:12" ht="21" customHeight="1">
      <c r="A70" s="106"/>
      <c r="B70" s="107"/>
      <c r="C70" s="107"/>
      <c r="D70" s="107"/>
      <c r="E70" s="40" t="s">
        <v>81</v>
      </c>
      <c r="F70" s="41"/>
      <c r="G70" s="41"/>
      <c r="H70" s="41"/>
      <c r="I70" s="41"/>
      <c r="J70" s="138"/>
      <c r="K70" s="41"/>
      <c r="L70" s="141"/>
    </row>
    <row r="71" spans="1:12" ht="41.25" customHeight="1">
      <c r="A71" s="47">
        <v>28</v>
      </c>
      <c r="B71" s="28">
        <v>921</v>
      </c>
      <c r="C71" s="28">
        <v>92109</v>
      </c>
      <c r="D71" s="28">
        <v>6050</v>
      </c>
      <c r="E71" s="29" t="s">
        <v>82</v>
      </c>
      <c r="F71" s="30">
        <v>11000</v>
      </c>
      <c r="G71" s="30">
        <v>11000</v>
      </c>
      <c r="H71" s="30">
        <v>11000</v>
      </c>
      <c r="I71" s="30">
        <v>0</v>
      </c>
      <c r="J71" s="31" t="s">
        <v>72</v>
      </c>
      <c r="K71" s="30" t="s">
        <v>0</v>
      </c>
      <c r="L71" s="32" t="s">
        <v>31</v>
      </c>
    </row>
    <row r="72" spans="1:12" ht="21.75" customHeight="1">
      <c r="A72" s="142" t="s">
        <v>4</v>
      </c>
      <c r="B72" s="142" t="s">
        <v>5</v>
      </c>
      <c r="C72" s="143" t="s">
        <v>6</v>
      </c>
      <c r="D72" s="144" t="s">
        <v>7</v>
      </c>
      <c r="E72" s="127" t="s">
        <v>8</v>
      </c>
      <c r="F72" s="127" t="s">
        <v>9</v>
      </c>
      <c r="G72" s="128" t="s">
        <v>10</v>
      </c>
      <c r="H72" s="129"/>
      <c r="I72" s="129"/>
      <c r="J72" s="129"/>
      <c r="K72" s="130"/>
      <c r="L72" s="127" t="s">
        <v>11</v>
      </c>
    </row>
    <row r="73" spans="1:12" ht="24.75" customHeight="1">
      <c r="A73" s="142"/>
      <c r="B73" s="142"/>
      <c r="C73" s="143"/>
      <c r="D73" s="145"/>
      <c r="E73" s="127"/>
      <c r="F73" s="127"/>
      <c r="G73" s="127" t="s">
        <v>12</v>
      </c>
      <c r="H73" s="128" t="s">
        <v>13</v>
      </c>
      <c r="I73" s="129"/>
      <c r="J73" s="130"/>
      <c r="K73" s="131" t="s">
        <v>14</v>
      </c>
      <c r="L73" s="127"/>
    </row>
    <row r="74" spans="1:12" ht="16.5" customHeight="1">
      <c r="A74" s="142"/>
      <c r="B74" s="142"/>
      <c r="C74" s="143"/>
      <c r="D74" s="145"/>
      <c r="E74" s="127"/>
      <c r="F74" s="127"/>
      <c r="G74" s="127"/>
      <c r="H74" s="127" t="s">
        <v>15</v>
      </c>
      <c r="I74" s="127" t="s">
        <v>16</v>
      </c>
      <c r="J74" s="131" t="s">
        <v>17</v>
      </c>
      <c r="K74" s="132"/>
      <c r="L74" s="127"/>
    </row>
    <row r="75" spans="1:12" ht="17.25" customHeight="1">
      <c r="A75" s="142"/>
      <c r="B75" s="142"/>
      <c r="C75" s="143"/>
      <c r="D75" s="145"/>
      <c r="E75" s="127"/>
      <c r="F75" s="127"/>
      <c r="G75" s="127"/>
      <c r="H75" s="127"/>
      <c r="I75" s="127"/>
      <c r="J75" s="134"/>
      <c r="K75" s="132"/>
      <c r="L75" s="127"/>
    </row>
    <row r="76" spans="1:12" ht="8.25" customHeight="1">
      <c r="A76" s="142"/>
      <c r="B76" s="142"/>
      <c r="C76" s="143"/>
      <c r="D76" s="146"/>
      <c r="E76" s="127"/>
      <c r="F76" s="127"/>
      <c r="G76" s="127"/>
      <c r="H76" s="127"/>
      <c r="I76" s="127"/>
      <c r="J76" s="135"/>
      <c r="K76" s="133"/>
      <c r="L76" s="127"/>
    </row>
    <row r="77" spans="1:12" ht="39" thickBot="1">
      <c r="A77" s="63">
        <v>29</v>
      </c>
      <c r="B77" s="28">
        <v>921</v>
      </c>
      <c r="C77" s="28">
        <v>92109</v>
      </c>
      <c r="D77" s="108">
        <v>6050</v>
      </c>
      <c r="E77" s="109" t="s">
        <v>83</v>
      </c>
      <c r="F77" s="14">
        <v>10000</v>
      </c>
      <c r="G77" s="14">
        <v>10000</v>
      </c>
      <c r="H77" s="14">
        <v>10000</v>
      </c>
      <c r="I77" s="110">
        <v>0</v>
      </c>
      <c r="J77" s="100" t="s">
        <v>46</v>
      </c>
      <c r="K77" s="110"/>
      <c r="L77" s="32" t="s">
        <v>31</v>
      </c>
    </row>
    <row r="78" spans="1:12" ht="36">
      <c r="A78" s="47">
        <v>30</v>
      </c>
      <c r="B78" s="111">
        <v>926</v>
      </c>
      <c r="C78" s="111">
        <v>92601</v>
      </c>
      <c r="D78" s="112">
        <v>6050</v>
      </c>
      <c r="E78" s="113" t="s">
        <v>84</v>
      </c>
      <c r="F78" s="30">
        <v>12000</v>
      </c>
      <c r="G78" s="30">
        <v>12000</v>
      </c>
      <c r="H78" s="30">
        <v>12000</v>
      </c>
      <c r="I78" s="114">
        <v>0</v>
      </c>
      <c r="J78" s="31" t="s">
        <v>72</v>
      </c>
      <c r="K78" s="30">
        <v>0</v>
      </c>
      <c r="L78" s="32" t="s">
        <v>31</v>
      </c>
    </row>
    <row r="79" spans="1:12" ht="36">
      <c r="A79" s="27">
        <v>31</v>
      </c>
      <c r="B79" s="115">
        <v>926</v>
      </c>
      <c r="C79" s="115">
        <v>92601</v>
      </c>
      <c r="D79" s="116">
        <v>6050</v>
      </c>
      <c r="E79" s="117" t="s">
        <v>85</v>
      </c>
      <c r="F79" s="14">
        <v>4000</v>
      </c>
      <c r="G79" s="14">
        <v>4000</v>
      </c>
      <c r="H79" s="14">
        <v>4000</v>
      </c>
      <c r="I79" s="14">
        <v>0</v>
      </c>
      <c r="J79" s="81" t="s">
        <v>72</v>
      </c>
      <c r="K79" s="14"/>
      <c r="L79" s="50" t="s">
        <v>31</v>
      </c>
    </row>
    <row r="80" spans="1:12" ht="43.5" customHeight="1" thickBot="1">
      <c r="A80" s="27">
        <v>32</v>
      </c>
      <c r="B80" s="115">
        <v>926</v>
      </c>
      <c r="C80" s="115">
        <v>92601</v>
      </c>
      <c r="D80" s="116">
        <v>6050</v>
      </c>
      <c r="E80" s="117" t="s">
        <v>86</v>
      </c>
      <c r="F80" s="14">
        <v>12000</v>
      </c>
      <c r="G80" s="14">
        <v>12000</v>
      </c>
      <c r="H80" s="14">
        <v>12000</v>
      </c>
      <c r="I80" s="14">
        <v>0</v>
      </c>
      <c r="J80" s="81" t="s">
        <v>72</v>
      </c>
      <c r="K80" s="14"/>
      <c r="L80" s="50" t="s">
        <v>31</v>
      </c>
    </row>
    <row r="81" spans="1:12" ht="50.25" customHeight="1" thickBot="1">
      <c r="A81" s="124" t="s">
        <v>87</v>
      </c>
      <c r="B81" s="125"/>
      <c r="C81" s="125"/>
      <c r="D81" s="125"/>
      <c r="E81" s="126"/>
      <c r="F81" s="118">
        <f>SUM(F12:F80)-F57</f>
        <v>9711100.5899999999</v>
      </c>
      <c r="G81" s="118">
        <f>SUM(G12:G80)-G57</f>
        <v>4059224.17</v>
      </c>
      <c r="H81" s="118">
        <f>SUM(H12:H80)-H57</f>
        <v>4049663</v>
      </c>
      <c r="I81" s="118">
        <f>SUM(I12:I80)-I57</f>
        <v>0</v>
      </c>
      <c r="J81" s="119" t="s">
        <v>88</v>
      </c>
      <c r="K81" s="118">
        <f>SUM(K12:K80)-K57</f>
        <v>0</v>
      </c>
      <c r="L81" s="120" t="s">
        <v>89</v>
      </c>
    </row>
    <row r="82" spans="1:12">
      <c r="A82" s="1" t="s">
        <v>90</v>
      </c>
    </row>
    <row r="83" spans="1:12">
      <c r="A83" s="1" t="s">
        <v>91</v>
      </c>
    </row>
    <row r="84" spans="1:12">
      <c r="A84" s="1" t="s">
        <v>92</v>
      </c>
    </row>
    <row r="85" spans="1:12">
      <c r="A85" s="121" t="s">
        <v>93</v>
      </c>
    </row>
    <row r="86" spans="1:12">
      <c r="A86" s="122" t="s">
        <v>0</v>
      </c>
    </row>
    <row r="87" spans="1:12">
      <c r="C87" s="1" t="s">
        <v>0</v>
      </c>
      <c r="E87" s="121" t="s">
        <v>0</v>
      </c>
    </row>
    <row r="90" spans="1:12">
      <c r="E90" s="1" t="s">
        <v>0</v>
      </c>
    </row>
    <row r="93" spans="1:12">
      <c r="G93" s="1" t="s">
        <v>0</v>
      </c>
    </row>
    <row r="95" spans="1:12">
      <c r="G95" s="123" t="s">
        <v>0</v>
      </c>
    </row>
    <row r="100" spans="6:6">
      <c r="F100" s="1" t="s">
        <v>0</v>
      </c>
    </row>
  </sheetData>
  <mergeCells count="82">
    <mergeCell ref="A7:A11"/>
    <mergeCell ref="B7:B11"/>
    <mergeCell ref="C7:C11"/>
    <mergeCell ref="D7:D11"/>
    <mergeCell ref="E7:E11"/>
    <mergeCell ref="E2:F4"/>
    <mergeCell ref="H2:I2"/>
    <mergeCell ref="H4:I4"/>
    <mergeCell ref="H5:L5"/>
    <mergeCell ref="A6:L6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G45:G46"/>
    <mergeCell ref="A49:A53"/>
    <mergeCell ref="B49:B53"/>
    <mergeCell ref="C49:C53"/>
    <mergeCell ref="D49:D53"/>
    <mergeCell ref="E49:E53"/>
    <mergeCell ref="G49:K49"/>
    <mergeCell ref="L49:L53"/>
    <mergeCell ref="G50:G53"/>
    <mergeCell ref="H50:J50"/>
    <mergeCell ref="K50:K53"/>
    <mergeCell ref="H51:H53"/>
    <mergeCell ref="I51:I53"/>
    <mergeCell ref="J51:J53"/>
    <mergeCell ref="J64:J70"/>
    <mergeCell ref="L64:L70"/>
    <mergeCell ref="A72:A76"/>
    <mergeCell ref="B72:B76"/>
    <mergeCell ref="C72:C76"/>
    <mergeCell ref="D72:D76"/>
    <mergeCell ref="E72:E76"/>
    <mergeCell ref="F72:F76"/>
    <mergeCell ref="G72:K72"/>
    <mergeCell ref="L72:L76"/>
    <mergeCell ref="A81:E81"/>
    <mergeCell ref="G73:G76"/>
    <mergeCell ref="H73:J73"/>
    <mergeCell ref="K73:K76"/>
    <mergeCell ref="H74:H76"/>
    <mergeCell ref="I74:I76"/>
    <mergeCell ref="J74:J7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4" workbookViewId="0">
      <selection activeCell="B105" sqref="B105"/>
    </sheetView>
  </sheetViews>
  <sheetFormatPr defaultRowHeight="14.25"/>
  <cols>
    <col min="1" max="1" width="28.5703125" style="180" customWidth="1"/>
    <col min="2" max="2" width="52" style="180" customWidth="1"/>
    <col min="3" max="3" width="24" style="180" customWidth="1"/>
    <col min="4" max="4" width="8.42578125" style="180" customWidth="1"/>
    <col min="5" max="5" width="9.5703125" style="180" customWidth="1"/>
    <col min="6" max="6" width="7.28515625" style="180" customWidth="1"/>
    <col min="7" max="16384" width="9.140625" style="180"/>
  </cols>
  <sheetData>
    <row r="1" spans="1:6">
      <c r="A1" s="178" t="s">
        <v>0</v>
      </c>
      <c r="B1" s="179" t="s">
        <v>97</v>
      </c>
      <c r="D1" s="181"/>
      <c r="E1" s="1" t="s">
        <v>0</v>
      </c>
    </row>
    <row r="2" spans="1:6" ht="13.5" customHeight="1">
      <c r="A2" s="178"/>
      <c r="B2" s="170" t="s">
        <v>222</v>
      </c>
      <c r="C2" s="170"/>
      <c r="D2" s="7"/>
      <c r="E2" s="7"/>
      <c r="F2" s="7"/>
    </row>
    <row r="3" spans="1:6" ht="13.5" customHeight="1">
      <c r="B3" s="8" t="s">
        <v>96</v>
      </c>
      <c r="C3" s="8" t="s">
        <v>0</v>
      </c>
      <c r="D3" s="7"/>
      <c r="E3" s="7"/>
      <c r="F3" s="7"/>
    </row>
    <row r="4" spans="1:6" ht="13.5" customHeight="1">
      <c r="B4" s="170" t="s">
        <v>94</v>
      </c>
      <c r="C4" s="170"/>
      <c r="D4" s="7"/>
      <c r="E4" s="7"/>
      <c r="F4" s="7"/>
    </row>
    <row r="5" spans="1:6" ht="17.25" customHeight="1">
      <c r="B5" s="171" t="s">
        <v>95</v>
      </c>
      <c r="C5" s="171"/>
      <c r="D5" s="171"/>
      <c r="E5" s="171"/>
      <c r="F5" s="171"/>
    </row>
    <row r="6" spans="1:6" ht="22.5" customHeight="1">
      <c r="A6" s="182" t="s">
        <v>98</v>
      </c>
      <c r="B6" s="182"/>
      <c r="C6" s="182"/>
      <c r="D6" s="182"/>
      <c r="E6" s="182"/>
    </row>
    <row r="7" spans="1:6" ht="12.75" customHeight="1">
      <c r="A7" s="183"/>
      <c r="B7" s="184"/>
      <c r="C7" s="183"/>
      <c r="D7" s="183" t="s">
        <v>99</v>
      </c>
      <c r="E7" s="183"/>
    </row>
    <row r="8" spans="1:6" ht="22.5" customHeight="1">
      <c r="A8" s="185" t="s">
        <v>100</v>
      </c>
      <c r="B8" s="185" t="s">
        <v>101</v>
      </c>
      <c r="C8" s="185" t="s">
        <v>102</v>
      </c>
      <c r="D8" s="185" t="s">
        <v>5</v>
      </c>
      <c r="E8" s="185" t="s">
        <v>103</v>
      </c>
      <c r="F8" s="185" t="s">
        <v>7</v>
      </c>
    </row>
    <row r="9" spans="1:6" ht="25.5">
      <c r="A9" s="186" t="s">
        <v>104</v>
      </c>
      <c r="B9" s="187" t="s">
        <v>105</v>
      </c>
      <c r="C9" s="188">
        <v>10000</v>
      </c>
      <c r="D9" s="189">
        <v>921</v>
      </c>
      <c r="E9" s="189">
        <v>92109</v>
      </c>
      <c r="F9" s="189">
        <v>6050</v>
      </c>
    </row>
    <row r="10" spans="1:6" ht="30" customHeight="1">
      <c r="A10" s="190"/>
      <c r="B10" s="191" t="s">
        <v>106</v>
      </c>
      <c r="C10" s="192">
        <v>7500.45</v>
      </c>
      <c r="D10" s="193">
        <v>600</v>
      </c>
      <c r="E10" s="193">
        <v>60016</v>
      </c>
      <c r="F10" s="193">
        <v>6050</v>
      </c>
    </row>
    <row r="11" spans="1:6">
      <c r="A11" s="190"/>
      <c r="B11" s="194" t="s">
        <v>107</v>
      </c>
      <c r="C11" s="195">
        <v>2000</v>
      </c>
      <c r="D11" s="196">
        <v>921</v>
      </c>
      <c r="E11" s="196">
        <v>92109</v>
      </c>
      <c r="F11" s="197">
        <v>2480</v>
      </c>
    </row>
    <row r="12" spans="1:6">
      <c r="A12" s="190"/>
      <c r="B12" s="194" t="s">
        <v>108</v>
      </c>
      <c r="C12" s="198">
        <v>1000</v>
      </c>
      <c r="D12" s="199"/>
      <c r="E12" s="199"/>
      <c r="F12" s="200"/>
    </row>
    <row r="13" spans="1:6">
      <c r="A13" s="186" t="s">
        <v>109</v>
      </c>
      <c r="B13" s="201" t="s">
        <v>110</v>
      </c>
      <c r="C13" s="202">
        <v>4000</v>
      </c>
      <c r="D13" s="203">
        <v>926</v>
      </c>
      <c r="E13" s="203">
        <v>92601</v>
      </c>
      <c r="F13" s="203">
        <v>6050</v>
      </c>
    </row>
    <row r="14" spans="1:6" ht="25.5">
      <c r="A14" s="190"/>
      <c r="B14" s="204" t="s">
        <v>111</v>
      </c>
      <c r="C14" s="205">
        <v>3000</v>
      </c>
      <c r="D14" s="206">
        <v>600</v>
      </c>
      <c r="E14" s="206">
        <v>60016</v>
      </c>
      <c r="F14" s="206">
        <v>4270</v>
      </c>
    </row>
    <row r="15" spans="1:6" ht="25.5">
      <c r="A15" s="190"/>
      <c r="B15" s="207" t="s">
        <v>112</v>
      </c>
      <c r="C15" s="205">
        <v>6000</v>
      </c>
      <c r="D15" s="206">
        <v>600</v>
      </c>
      <c r="E15" s="206">
        <v>60016</v>
      </c>
      <c r="F15" s="206">
        <v>6050</v>
      </c>
    </row>
    <row r="16" spans="1:6">
      <c r="A16" s="208"/>
      <c r="B16" s="209" t="s">
        <v>113</v>
      </c>
      <c r="C16" s="210">
        <v>2383.09</v>
      </c>
      <c r="D16" s="199">
        <v>921</v>
      </c>
      <c r="E16" s="199">
        <v>92109</v>
      </c>
      <c r="F16" s="199">
        <v>2480</v>
      </c>
    </row>
    <row r="17" spans="1:6">
      <c r="A17" s="211" t="s">
        <v>114</v>
      </c>
      <c r="B17" s="201" t="s">
        <v>115</v>
      </c>
      <c r="C17" s="195">
        <v>500</v>
      </c>
      <c r="D17" s="212">
        <v>921</v>
      </c>
      <c r="E17" s="212">
        <v>92109</v>
      </c>
      <c r="F17" s="212">
        <v>2480</v>
      </c>
    </row>
    <row r="18" spans="1:6" ht="38.25">
      <c r="A18" s="213"/>
      <c r="B18" s="214" t="s">
        <v>116</v>
      </c>
      <c r="C18" s="195">
        <v>2014.3</v>
      </c>
      <c r="D18" s="215"/>
      <c r="E18" s="215"/>
      <c r="F18" s="215"/>
    </row>
    <row r="19" spans="1:6">
      <c r="A19" s="216"/>
      <c r="B19" s="204" t="s">
        <v>117</v>
      </c>
      <c r="C19" s="217">
        <v>500</v>
      </c>
      <c r="D19" s="218"/>
      <c r="E19" s="218"/>
      <c r="F19" s="218"/>
    </row>
    <row r="20" spans="1:6">
      <c r="A20" s="216"/>
      <c r="B20" s="204" t="s">
        <v>118</v>
      </c>
      <c r="C20" s="219">
        <v>5000</v>
      </c>
      <c r="D20" s="220">
        <v>600</v>
      </c>
      <c r="E20" s="220">
        <v>60016</v>
      </c>
      <c r="F20" s="220">
        <v>4270</v>
      </c>
    </row>
    <row r="21" spans="1:6">
      <c r="A21" s="216"/>
      <c r="B21" s="204" t="s">
        <v>119</v>
      </c>
      <c r="C21" s="219">
        <v>4000</v>
      </c>
      <c r="D21" s="220">
        <v>600</v>
      </c>
      <c r="E21" s="220">
        <v>60016</v>
      </c>
      <c r="F21" s="220">
        <v>4300</v>
      </c>
    </row>
    <row r="22" spans="1:6" ht="17.25" customHeight="1">
      <c r="A22" s="216"/>
      <c r="B22" s="204" t="s">
        <v>120</v>
      </c>
      <c r="C22" s="219">
        <v>5000</v>
      </c>
      <c r="D22" s="220">
        <v>900</v>
      </c>
      <c r="E22" s="220">
        <v>90015</v>
      </c>
      <c r="F22" s="221" t="s">
        <v>121</v>
      </c>
    </row>
    <row r="23" spans="1:6">
      <c r="A23" s="216"/>
      <c r="B23" s="204" t="s">
        <v>122</v>
      </c>
      <c r="C23" s="219">
        <v>14000</v>
      </c>
      <c r="D23" s="220">
        <v>900</v>
      </c>
      <c r="E23" s="220">
        <v>90015</v>
      </c>
      <c r="F23" s="220">
        <v>6050</v>
      </c>
    </row>
    <row r="24" spans="1:6" ht="25.5">
      <c r="A24" s="186" t="s">
        <v>123</v>
      </c>
      <c r="B24" s="222" t="s">
        <v>124</v>
      </c>
      <c r="C24" s="188">
        <v>1305.1300000000001</v>
      </c>
      <c r="D24" s="223">
        <v>921</v>
      </c>
      <c r="E24" s="223">
        <v>92109</v>
      </c>
      <c r="F24" s="223">
        <v>2480</v>
      </c>
    </row>
    <row r="25" spans="1:6" ht="40.5" customHeight="1">
      <c r="A25" s="190"/>
      <c r="B25" s="195" t="s">
        <v>125</v>
      </c>
      <c r="C25" s="192">
        <v>1000</v>
      </c>
      <c r="D25" s="220">
        <v>801</v>
      </c>
      <c r="E25" s="220">
        <v>80101</v>
      </c>
      <c r="F25" s="221" t="s">
        <v>126</v>
      </c>
    </row>
    <row r="26" spans="1:6">
      <c r="A26" s="190"/>
      <c r="B26" s="192" t="s">
        <v>127</v>
      </c>
      <c r="C26" s="192">
        <v>11000</v>
      </c>
      <c r="D26" s="220">
        <v>921</v>
      </c>
      <c r="E26" s="220">
        <v>92109</v>
      </c>
      <c r="F26" s="220">
        <v>6050</v>
      </c>
    </row>
    <row r="27" spans="1:6">
      <c r="A27" s="186" t="s">
        <v>128</v>
      </c>
      <c r="B27" s="187" t="s">
        <v>129</v>
      </c>
      <c r="C27" s="224">
        <v>9000</v>
      </c>
      <c r="D27" s="225">
        <v>600</v>
      </c>
      <c r="E27" s="225">
        <v>60016</v>
      </c>
      <c r="F27" s="225">
        <v>4270</v>
      </c>
    </row>
    <row r="28" spans="1:6">
      <c r="A28" s="190"/>
      <c r="B28" s="226" t="s">
        <v>130</v>
      </c>
      <c r="C28" s="227">
        <v>2500</v>
      </c>
      <c r="D28" s="228">
        <v>921</v>
      </c>
      <c r="E28" s="228">
        <v>92109</v>
      </c>
      <c r="F28" s="228">
        <v>2480</v>
      </c>
    </row>
    <row r="29" spans="1:6">
      <c r="A29" s="190"/>
      <c r="B29" s="226" t="s">
        <v>131</v>
      </c>
      <c r="C29" s="227">
        <v>2500</v>
      </c>
      <c r="D29" s="229"/>
      <c r="E29" s="229"/>
      <c r="F29" s="229"/>
    </row>
    <row r="30" spans="1:6">
      <c r="A30" s="190"/>
      <c r="B30" s="226" t="s">
        <v>132</v>
      </c>
      <c r="C30" s="227">
        <v>3000</v>
      </c>
      <c r="D30" s="229"/>
      <c r="E30" s="229"/>
      <c r="F30" s="229"/>
    </row>
    <row r="31" spans="1:6">
      <c r="A31" s="190"/>
      <c r="B31" s="226" t="s">
        <v>133</v>
      </c>
      <c r="C31" s="227">
        <v>261.57</v>
      </c>
      <c r="D31" s="230"/>
      <c r="E31" s="230"/>
      <c r="F31" s="231"/>
    </row>
    <row r="32" spans="1:6">
      <c r="A32" s="190"/>
      <c r="B32" s="194" t="s">
        <v>134</v>
      </c>
      <c r="C32" s="227">
        <v>10000</v>
      </c>
      <c r="D32" s="220">
        <v>600</v>
      </c>
      <c r="E32" s="220">
        <v>60013</v>
      </c>
      <c r="F32" s="220">
        <v>4300</v>
      </c>
    </row>
    <row r="33" spans="1:6">
      <c r="A33" s="186" t="s">
        <v>135</v>
      </c>
      <c r="B33" s="201" t="s">
        <v>136</v>
      </c>
      <c r="C33" s="224">
        <v>2000</v>
      </c>
      <c r="D33" s="232">
        <v>750</v>
      </c>
      <c r="E33" s="232">
        <v>75095</v>
      </c>
      <c r="F33" s="232">
        <v>4300</v>
      </c>
    </row>
    <row r="34" spans="1:6">
      <c r="A34" s="190"/>
      <c r="B34" s="214" t="s">
        <v>137</v>
      </c>
      <c r="C34" s="227">
        <v>9000</v>
      </c>
      <c r="D34" s="220">
        <v>600</v>
      </c>
      <c r="E34" s="220">
        <v>60016</v>
      </c>
      <c r="F34" s="220">
        <v>4270</v>
      </c>
    </row>
    <row r="35" spans="1:6" ht="25.5">
      <c r="A35" s="190"/>
      <c r="B35" s="214" t="s">
        <v>138</v>
      </c>
      <c r="C35" s="227">
        <v>500</v>
      </c>
      <c r="D35" s="228">
        <v>921</v>
      </c>
      <c r="E35" s="228">
        <v>92109</v>
      </c>
      <c r="F35" s="228">
        <v>2480</v>
      </c>
    </row>
    <row r="36" spans="1:6">
      <c r="A36" s="190"/>
      <c r="B36" s="214" t="s">
        <v>139</v>
      </c>
      <c r="C36" s="227">
        <v>3000</v>
      </c>
      <c r="D36" s="229"/>
      <c r="E36" s="229"/>
      <c r="F36" s="229"/>
    </row>
    <row r="37" spans="1:6" ht="25.5">
      <c r="A37" s="190"/>
      <c r="B37" s="214" t="s">
        <v>140</v>
      </c>
      <c r="C37" s="227">
        <v>564.82000000000005</v>
      </c>
      <c r="D37" s="230"/>
      <c r="E37" s="230"/>
      <c r="F37" s="230"/>
    </row>
    <row r="38" spans="1:6" ht="22.5" customHeight="1">
      <c r="A38" s="190"/>
      <c r="B38" s="214" t="s">
        <v>141</v>
      </c>
      <c r="C38" s="227">
        <v>400</v>
      </c>
      <c r="D38" s="220">
        <v>600</v>
      </c>
      <c r="E38" s="220">
        <v>60016</v>
      </c>
      <c r="F38" s="233" t="s">
        <v>142</v>
      </c>
    </row>
    <row r="39" spans="1:6" ht="25.5">
      <c r="A39" s="190"/>
      <c r="B39" s="207" t="s">
        <v>143</v>
      </c>
      <c r="C39" s="234">
        <v>1500</v>
      </c>
      <c r="D39" s="235">
        <v>801</v>
      </c>
      <c r="E39" s="235">
        <v>80101</v>
      </c>
      <c r="F39" s="235">
        <v>4270</v>
      </c>
    </row>
    <row r="40" spans="1:6" ht="25.5">
      <c r="A40" s="186" t="s">
        <v>144</v>
      </c>
      <c r="B40" s="236" t="s">
        <v>145</v>
      </c>
      <c r="C40" s="210">
        <v>9000</v>
      </c>
      <c r="D40" s="237">
        <v>926</v>
      </c>
      <c r="E40" s="237">
        <v>92601</v>
      </c>
      <c r="F40" s="237">
        <v>6050</v>
      </c>
    </row>
    <row r="41" spans="1:6">
      <c r="A41" s="208"/>
      <c r="B41" s="236" t="s">
        <v>146</v>
      </c>
      <c r="C41" s="234">
        <v>397.33</v>
      </c>
      <c r="D41" s="235">
        <v>921</v>
      </c>
      <c r="E41" s="235">
        <v>92109</v>
      </c>
      <c r="F41" s="235">
        <v>2480</v>
      </c>
    </row>
    <row r="42" spans="1:6">
      <c r="A42" s="190" t="s">
        <v>147</v>
      </c>
      <c r="B42" s="238" t="s">
        <v>148</v>
      </c>
      <c r="C42" s="239">
        <v>1500</v>
      </c>
      <c r="D42" s="240">
        <v>921</v>
      </c>
      <c r="E42" s="240">
        <v>92109</v>
      </c>
      <c r="F42" s="229">
        <v>2480</v>
      </c>
    </row>
    <row r="43" spans="1:6">
      <c r="A43" s="190"/>
      <c r="B43" s="241" t="s">
        <v>149</v>
      </c>
      <c r="C43" s="239">
        <v>3014.3</v>
      </c>
      <c r="D43" s="230"/>
      <c r="E43" s="230"/>
      <c r="F43" s="230"/>
    </row>
    <row r="44" spans="1:6" ht="22.5" customHeight="1">
      <c r="A44" s="190"/>
      <c r="B44" s="241" t="s">
        <v>150</v>
      </c>
      <c r="C44" s="239">
        <v>2000</v>
      </c>
      <c r="D44" s="231">
        <v>600</v>
      </c>
      <c r="E44" s="231">
        <v>60016</v>
      </c>
      <c r="F44" s="242" t="s">
        <v>151</v>
      </c>
    </row>
    <row r="45" spans="1:6">
      <c r="A45" s="190"/>
      <c r="B45" s="241" t="s">
        <v>152</v>
      </c>
      <c r="C45" s="239">
        <v>10000</v>
      </c>
      <c r="D45" s="243">
        <v>900</v>
      </c>
      <c r="E45" s="244">
        <v>90015</v>
      </c>
      <c r="F45" s="244">
        <v>6050</v>
      </c>
    </row>
    <row r="46" spans="1:6">
      <c r="A46" s="190"/>
      <c r="B46" s="241" t="s">
        <v>153</v>
      </c>
      <c r="C46" s="227">
        <v>7500</v>
      </c>
      <c r="D46" s="220">
        <v>900</v>
      </c>
      <c r="E46" s="221">
        <v>90015</v>
      </c>
      <c r="F46" s="221">
        <v>6050</v>
      </c>
    </row>
    <row r="47" spans="1:6">
      <c r="A47" s="208"/>
      <c r="B47" s="245" t="s">
        <v>154</v>
      </c>
      <c r="C47" s="234">
        <v>7000</v>
      </c>
      <c r="D47" s="235">
        <v>900</v>
      </c>
      <c r="E47" s="246">
        <v>90015</v>
      </c>
      <c r="F47" s="246">
        <v>6050</v>
      </c>
    </row>
    <row r="48" spans="1:6">
      <c r="A48" s="186" t="s">
        <v>155</v>
      </c>
      <c r="B48" s="247" t="s">
        <v>156</v>
      </c>
      <c r="C48" s="248">
        <v>21500</v>
      </c>
      <c r="D48" s="189">
        <v>900</v>
      </c>
      <c r="E48" s="189">
        <v>90015</v>
      </c>
      <c r="F48" s="189">
        <v>6050</v>
      </c>
    </row>
    <row r="49" spans="1:6" ht="21" customHeight="1">
      <c r="A49" s="208"/>
      <c r="B49" s="209" t="s">
        <v>157</v>
      </c>
      <c r="C49" s="249">
        <v>613.20000000000005</v>
      </c>
      <c r="D49" s="235">
        <v>921</v>
      </c>
      <c r="E49" s="235">
        <v>92109</v>
      </c>
      <c r="F49" s="235">
        <v>2480</v>
      </c>
    </row>
    <row r="50" spans="1:6" ht="25.5">
      <c r="A50" s="250" t="s">
        <v>158</v>
      </c>
      <c r="B50" s="201" t="s">
        <v>159</v>
      </c>
      <c r="C50" s="224">
        <v>8000</v>
      </c>
      <c r="D50" s="220">
        <v>600</v>
      </c>
      <c r="E50" s="220">
        <v>60016</v>
      </c>
      <c r="F50" s="220">
        <v>6050</v>
      </c>
    </row>
    <row r="51" spans="1:6" ht="25.5">
      <c r="A51" s="250"/>
      <c r="B51" s="214" t="s">
        <v>160</v>
      </c>
      <c r="C51" s="239">
        <v>900</v>
      </c>
      <c r="D51" s="220">
        <v>600</v>
      </c>
      <c r="E51" s="220">
        <v>60016</v>
      </c>
      <c r="F51" s="220">
        <v>4300</v>
      </c>
    </row>
    <row r="52" spans="1:6" ht="25.5">
      <c r="A52" s="250"/>
      <c r="B52" s="214" t="s">
        <v>161</v>
      </c>
      <c r="C52" s="239">
        <v>2000</v>
      </c>
      <c r="D52" s="220">
        <v>801</v>
      </c>
      <c r="E52" s="220">
        <v>80101</v>
      </c>
      <c r="F52" s="220">
        <v>4300</v>
      </c>
    </row>
    <row r="53" spans="1:6">
      <c r="A53" s="250"/>
      <c r="B53" s="214" t="s">
        <v>162</v>
      </c>
      <c r="C53" s="239">
        <v>1100</v>
      </c>
      <c r="D53" s="220">
        <v>801</v>
      </c>
      <c r="E53" s="220">
        <v>80101</v>
      </c>
      <c r="F53" s="220">
        <v>4300</v>
      </c>
    </row>
    <row r="54" spans="1:6">
      <c r="A54" s="250"/>
      <c r="B54" s="204" t="s">
        <v>163</v>
      </c>
      <c r="C54" s="227">
        <v>746.88</v>
      </c>
      <c r="D54" s="206">
        <v>921</v>
      </c>
      <c r="E54" s="206">
        <v>92109</v>
      </c>
      <c r="F54" s="206">
        <v>2480</v>
      </c>
    </row>
    <row r="55" spans="1:6" ht="25.5">
      <c r="A55" s="250" t="s">
        <v>164</v>
      </c>
      <c r="B55" s="201" t="s">
        <v>165</v>
      </c>
      <c r="C55" s="224">
        <v>3000</v>
      </c>
      <c r="D55" s="232">
        <v>600</v>
      </c>
      <c r="E55" s="232">
        <v>60016</v>
      </c>
      <c r="F55" s="232">
        <v>4270</v>
      </c>
    </row>
    <row r="56" spans="1:6" ht="25.5">
      <c r="A56" s="250"/>
      <c r="B56" s="204" t="s">
        <v>166</v>
      </c>
      <c r="C56" s="227">
        <v>5000</v>
      </c>
      <c r="D56" s="251">
        <v>600</v>
      </c>
      <c r="E56" s="251">
        <v>60016</v>
      </c>
      <c r="F56" s="251">
        <v>6050</v>
      </c>
    </row>
    <row r="57" spans="1:6" ht="22.5" customHeight="1">
      <c r="A57" s="250"/>
      <c r="B57" s="252" t="s">
        <v>167</v>
      </c>
      <c r="C57" s="253">
        <v>1500</v>
      </c>
      <c r="D57" s="243">
        <v>900</v>
      </c>
      <c r="E57" s="243">
        <v>90095</v>
      </c>
      <c r="F57" s="244" t="s">
        <v>168</v>
      </c>
    </row>
    <row r="58" spans="1:6" ht="25.5">
      <c r="A58" s="250"/>
      <c r="B58" s="252" t="s">
        <v>169</v>
      </c>
      <c r="C58" s="253">
        <v>600</v>
      </c>
      <c r="D58" s="228">
        <v>921</v>
      </c>
      <c r="E58" s="228">
        <v>92109</v>
      </c>
      <c r="F58" s="254">
        <v>2480</v>
      </c>
    </row>
    <row r="59" spans="1:6">
      <c r="A59" s="250"/>
      <c r="B59" s="252" t="s">
        <v>170</v>
      </c>
      <c r="C59" s="253">
        <v>2514.3000000000002</v>
      </c>
      <c r="D59" s="230"/>
      <c r="E59" s="230"/>
      <c r="F59" s="255"/>
    </row>
    <row r="60" spans="1:6" ht="15" customHeight="1">
      <c r="A60" s="250"/>
      <c r="B60" s="256" t="s">
        <v>171</v>
      </c>
      <c r="C60" s="253">
        <v>5200</v>
      </c>
      <c r="D60" s="231">
        <v>801</v>
      </c>
      <c r="E60" s="231">
        <v>80103</v>
      </c>
      <c r="F60" s="242">
        <v>6050</v>
      </c>
    </row>
    <row r="61" spans="1:6">
      <c r="A61" s="250"/>
      <c r="B61" s="257"/>
      <c r="C61" s="253">
        <v>1800</v>
      </c>
      <c r="D61" s="243">
        <v>900</v>
      </c>
      <c r="E61" s="243">
        <v>90015</v>
      </c>
      <c r="F61" s="244">
        <v>6050</v>
      </c>
    </row>
    <row r="62" spans="1:6" ht="17.25" customHeight="1">
      <c r="A62" s="250"/>
      <c r="B62" s="252" t="s">
        <v>172</v>
      </c>
      <c r="C62" s="253">
        <v>3000</v>
      </c>
      <c r="D62" s="243">
        <v>854</v>
      </c>
      <c r="E62" s="243">
        <v>85495</v>
      </c>
      <c r="F62" s="244">
        <v>6050</v>
      </c>
    </row>
    <row r="63" spans="1:6" ht="25.5">
      <c r="A63" s="250"/>
      <c r="B63" s="258" t="s">
        <v>173</v>
      </c>
      <c r="C63" s="234">
        <v>8400</v>
      </c>
      <c r="D63" s="220">
        <v>600</v>
      </c>
      <c r="E63" s="220">
        <v>60016</v>
      </c>
      <c r="F63" s="220">
        <v>6050</v>
      </c>
    </row>
    <row r="64" spans="1:6">
      <c r="A64" s="250" t="s">
        <v>174</v>
      </c>
      <c r="B64" s="259" t="s">
        <v>175</v>
      </c>
      <c r="C64" s="224">
        <v>3000</v>
      </c>
      <c r="D64" s="225">
        <v>900</v>
      </c>
      <c r="E64" s="225">
        <v>90015</v>
      </c>
      <c r="F64" s="225">
        <v>6050</v>
      </c>
    </row>
    <row r="65" spans="1:6">
      <c r="A65" s="250"/>
      <c r="B65" s="260" t="s">
        <v>176</v>
      </c>
      <c r="C65" s="239">
        <v>4656.32</v>
      </c>
      <c r="D65" s="220">
        <v>754</v>
      </c>
      <c r="E65" s="220">
        <v>75412</v>
      </c>
      <c r="F65" s="220">
        <v>4210</v>
      </c>
    </row>
    <row r="66" spans="1:6">
      <c r="A66" s="250"/>
      <c r="B66" s="241" t="s">
        <v>177</v>
      </c>
      <c r="C66" s="239">
        <v>5000</v>
      </c>
      <c r="D66" s="228">
        <v>921</v>
      </c>
      <c r="E66" s="228">
        <v>92109</v>
      </c>
      <c r="F66" s="228">
        <v>2480</v>
      </c>
    </row>
    <row r="67" spans="1:6" ht="17.25" customHeight="1">
      <c r="A67" s="250"/>
      <c r="B67" s="260" t="s">
        <v>178</v>
      </c>
      <c r="C67" s="239">
        <v>5000</v>
      </c>
      <c r="D67" s="229"/>
      <c r="E67" s="229"/>
      <c r="F67" s="229"/>
    </row>
    <row r="68" spans="1:6" ht="17.25" customHeight="1">
      <c r="A68" s="250"/>
      <c r="B68" s="260" t="s">
        <v>179</v>
      </c>
      <c r="C68" s="239">
        <v>2000</v>
      </c>
      <c r="D68" s="230"/>
      <c r="E68" s="230"/>
      <c r="F68" s="230"/>
    </row>
    <row r="69" spans="1:6" ht="26.25" customHeight="1">
      <c r="A69" s="250"/>
      <c r="B69" s="241" t="s">
        <v>180</v>
      </c>
      <c r="C69" s="227">
        <v>5000</v>
      </c>
      <c r="D69" s="235">
        <v>801</v>
      </c>
      <c r="E69" s="235">
        <v>80101</v>
      </c>
      <c r="F69" s="235">
        <v>4300</v>
      </c>
    </row>
    <row r="70" spans="1:6" ht="21.75" customHeight="1">
      <c r="A70" s="261" t="s">
        <v>181</v>
      </c>
      <c r="B70" s="262" t="s">
        <v>182</v>
      </c>
      <c r="C70" s="263">
        <v>11816.45</v>
      </c>
      <c r="D70" s="193">
        <v>900</v>
      </c>
      <c r="E70" s="193">
        <v>90095</v>
      </c>
      <c r="F70" s="193">
        <v>4300</v>
      </c>
    </row>
    <row r="71" spans="1:6" ht="22.5" customHeight="1">
      <c r="A71" s="264" t="s">
        <v>183</v>
      </c>
      <c r="B71" s="194" t="s">
        <v>184</v>
      </c>
      <c r="C71" s="227">
        <v>19104.810000000001</v>
      </c>
      <c r="D71" s="206">
        <v>900</v>
      </c>
      <c r="E71" s="206">
        <v>90001</v>
      </c>
      <c r="F71" s="206">
        <v>6050</v>
      </c>
    </row>
    <row r="72" spans="1:6" ht="13.5" customHeight="1">
      <c r="A72" s="186" t="s">
        <v>185</v>
      </c>
      <c r="B72" s="259" t="s">
        <v>186</v>
      </c>
      <c r="C72" s="224">
        <v>12000</v>
      </c>
      <c r="D72" s="232">
        <v>854</v>
      </c>
      <c r="E72" s="232">
        <v>85495</v>
      </c>
      <c r="F72" s="232">
        <v>6050</v>
      </c>
    </row>
    <row r="73" spans="1:6" ht="16.5" customHeight="1">
      <c r="A73" s="190"/>
      <c r="B73" s="265" t="s">
        <v>187</v>
      </c>
      <c r="C73" s="227">
        <v>2000</v>
      </c>
      <c r="D73" s="251">
        <v>710</v>
      </c>
      <c r="E73" s="251">
        <v>71004</v>
      </c>
      <c r="F73" s="251">
        <v>4300</v>
      </c>
    </row>
    <row r="74" spans="1:6" ht="15.75" customHeight="1">
      <c r="A74" s="190"/>
      <c r="B74" s="265" t="s">
        <v>188</v>
      </c>
      <c r="C74" s="227">
        <v>2000</v>
      </c>
      <c r="D74" s="251">
        <v>921</v>
      </c>
      <c r="E74" s="251">
        <v>92109</v>
      </c>
      <c r="F74" s="251">
        <v>2480</v>
      </c>
    </row>
    <row r="75" spans="1:6" ht="16.5" customHeight="1">
      <c r="A75" s="190"/>
      <c r="B75" s="265" t="s">
        <v>189</v>
      </c>
      <c r="C75" s="227">
        <v>1500</v>
      </c>
      <c r="D75" s="251">
        <v>801</v>
      </c>
      <c r="E75" s="251">
        <v>80101</v>
      </c>
      <c r="F75" s="251">
        <v>4270</v>
      </c>
    </row>
    <row r="76" spans="1:6" ht="16.5" customHeight="1">
      <c r="A76" s="190"/>
      <c r="B76" s="252" t="s">
        <v>190</v>
      </c>
      <c r="C76" s="253">
        <v>891.48</v>
      </c>
      <c r="D76" s="243">
        <v>921</v>
      </c>
      <c r="E76" s="243">
        <v>92109</v>
      </c>
      <c r="F76" s="243">
        <v>2480</v>
      </c>
    </row>
    <row r="77" spans="1:6" ht="21" customHeight="1">
      <c r="A77" s="211" t="s">
        <v>191</v>
      </c>
      <c r="B77" s="187" t="s">
        <v>192</v>
      </c>
      <c r="C77" s="224">
        <v>4000</v>
      </c>
      <c r="D77" s="232">
        <v>600</v>
      </c>
      <c r="E77" s="232">
        <v>60016</v>
      </c>
      <c r="F77" s="266" t="s">
        <v>168</v>
      </c>
    </row>
    <row r="78" spans="1:6" ht="26.25" customHeight="1">
      <c r="A78" s="216"/>
      <c r="B78" s="194" t="s">
        <v>193</v>
      </c>
      <c r="C78" s="227">
        <v>963.13</v>
      </c>
      <c r="D78" s="220">
        <v>801</v>
      </c>
      <c r="E78" s="220">
        <v>80101</v>
      </c>
      <c r="F78" s="220">
        <v>4210</v>
      </c>
    </row>
    <row r="79" spans="1:6" ht="38.25" customHeight="1">
      <c r="A79" s="267"/>
      <c r="B79" s="236" t="s">
        <v>194</v>
      </c>
      <c r="C79" s="234">
        <v>4000</v>
      </c>
      <c r="D79" s="235">
        <v>921</v>
      </c>
      <c r="E79" s="235">
        <v>92109</v>
      </c>
      <c r="F79" s="235">
        <v>2480</v>
      </c>
    </row>
    <row r="80" spans="1:6" ht="25.5">
      <c r="A80" s="186" t="s">
        <v>195</v>
      </c>
      <c r="B80" s="259" t="s">
        <v>196</v>
      </c>
      <c r="C80" s="224">
        <v>10000</v>
      </c>
      <c r="D80" s="232">
        <v>600</v>
      </c>
      <c r="E80" s="232">
        <v>60016</v>
      </c>
      <c r="F80" s="232">
        <v>6050</v>
      </c>
    </row>
    <row r="81" spans="1:6">
      <c r="A81" s="190"/>
      <c r="B81" s="265" t="s">
        <v>197</v>
      </c>
      <c r="C81" s="227">
        <v>2000</v>
      </c>
      <c r="D81" s="228">
        <v>921</v>
      </c>
      <c r="E81" s="228">
        <v>92109</v>
      </c>
      <c r="F81" s="268">
        <v>2480</v>
      </c>
    </row>
    <row r="82" spans="1:6" ht="25.5">
      <c r="A82" s="190"/>
      <c r="B82" s="265" t="s">
        <v>198</v>
      </c>
      <c r="C82" s="227">
        <v>1452.66</v>
      </c>
      <c r="D82" s="230"/>
      <c r="E82" s="230"/>
      <c r="F82" s="268"/>
    </row>
    <row r="83" spans="1:6" ht="25.5">
      <c r="A83" s="208"/>
      <c r="B83" s="236" t="s">
        <v>199</v>
      </c>
      <c r="C83" s="234">
        <v>1000</v>
      </c>
      <c r="D83" s="235">
        <v>801</v>
      </c>
      <c r="E83" s="235">
        <v>80101</v>
      </c>
      <c r="F83" s="235">
        <v>4240</v>
      </c>
    </row>
    <row r="84" spans="1:6">
      <c r="A84" s="186" t="s">
        <v>200</v>
      </c>
      <c r="B84" s="259" t="s">
        <v>201</v>
      </c>
      <c r="C84" s="224">
        <v>7000</v>
      </c>
      <c r="D84" s="232">
        <v>900</v>
      </c>
      <c r="E84" s="232">
        <v>90015</v>
      </c>
      <c r="F84" s="232">
        <v>6050</v>
      </c>
    </row>
    <row r="85" spans="1:6" ht="25.5">
      <c r="A85" s="190"/>
      <c r="B85" s="265" t="s">
        <v>202</v>
      </c>
      <c r="C85" s="227">
        <v>1500</v>
      </c>
      <c r="D85" s="220">
        <v>710</v>
      </c>
      <c r="E85" s="220">
        <v>71004</v>
      </c>
      <c r="F85" s="220">
        <v>4300</v>
      </c>
    </row>
    <row r="86" spans="1:6" ht="25.5">
      <c r="A86" s="190"/>
      <c r="B86" s="265" t="s">
        <v>203</v>
      </c>
      <c r="C86" s="227">
        <v>424.58</v>
      </c>
      <c r="D86" s="220">
        <v>801</v>
      </c>
      <c r="E86" s="220">
        <v>80101</v>
      </c>
      <c r="F86" s="221" t="s">
        <v>204</v>
      </c>
    </row>
    <row r="87" spans="1:6">
      <c r="A87" s="190"/>
      <c r="B87" s="265" t="s">
        <v>205</v>
      </c>
      <c r="C87" s="227">
        <v>500</v>
      </c>
      <c r="D87" s="220">
        <v>921</v>
      </c>
      <c r="E87" s="220">
        <v>92109</v>
      </c>
      <c r="F87" s="268">
        <v>2480</v>
      </c>
    </row>
    <row r="88" spans="1:6">
      <c r="A88" s="208"/>
      <c r="B88" s="236" t="s">
        <v>206</v>
      </c>
      <c r="C88" s="234">
        <v>500</v>
      </c>
      <c r="D88" s="235"/>
      <c r="E88" s="235"/>
      <c r="F88" s="269"/>
    </row>
    <row r="89" spans="1:6">
      <c r="A89" s="186" t="s">
        <v>207</v>
      </c>
      <c r="B89" s="201" t="s">
        <v>208</v>
      </c>
      <c r="C89" s="224">
        <v>18000</v>
      </c>
      <c r="D89" s="232">
        <v>600</v>
      </c>
      <c r="E89" s="232">
        <v>60016</v>
      </c>
      <c r="F89" s="232">
        <v>4270</v>
      </c>
    </row>
    <row r="90" spans="1:6" ht="14.25" customHeight="1">
      <c r="A90" s="190"/>
      <c r="B90" s="204" t="s">
        <v>209</v>
      </c>
      <c r="C90" s="227">
        <v>9000</v>
      </c>
      <c r="D90" s="220">
        <v>801</v>
      </c>
      <c r="E90" s="220">
        <v>80101</v>
      </c>
      <c r="F90" s="221">
        <v>6050</v>
      </c>
    </row>
    <row r="91" spans="1:6" ht="25.5">
      <c r="A91" s="190"/>
      <c r="B91" s="209" t="s">
        <v>210</v>
      </c>
      <c r="C91" s="234">
        <v>3580.1</v>
      </c>
      <c r="D91" s="235">
        <v>801</v>
      </c>
      <c r="E91" s="235">
        <v>80101</v>
      </c>
      <c r="F91" s="246" t="s">
        <v>142</v>
      </c>
    </row>
    <row r="92" spans="1:6">
      <c r="A92" s="186" t="s">
        <v>211</v>
      </c>
      <c r="B92" s="201" t="s">
        <v>212</v>
      </c>
      <c r="C92" s="270">
        <v>1134.1300000000001</v>
      </c>
      <c r="D92" s="232">
        <v>921</v>
      </c>
      <c r="E92" s="232">
        <v>92109</v>
      </c>
      <c r="F92" s="232">
        <v>2480</v>
      </c>
    </row>
    <row r="93" spans="1:6">
      <c r="A93" s="208"/>
      <c r="B93" s="209" t="s">
        <v>213</v>
      </c>
      <c r="C93" s="271">
        <v>10000</v>
      </c>
      <c r="D93" s="237">
        <v>600</v>
      </c>
      <c r="E93" s="237">
        <v>60016</v>
      </c>
      <c r="F93" s="237">
        <v>4270</v>
      </c>
    </row>
    <row r="94" spans="1:6">
      <c r="A94" s="186" t="s">
        <v>214</v>
      </c>
      <c r="B94" s="201" t="s">
        <v>215</v>
      </c>
      <c r="C94" s="270">
        <v>1500</v>
      </c>
      <c r="D94" s="232">
        <v>900</v>
      </c>
      <c r="E94" s="232">
        <v>90015</v>
      </c>
      <c r="F94" s="232">
        <v>4270</v>
      </c>
    </row>
    <row r="95" spans="1:6">
      <c r="A95" s="190"/>
      <c r="B95" s="214" t="s">
        <v>216</v>
      </c>
      <c r="C95" s="272">
        <v>1000</v>
      </c>
      <c r="D95" s="220">
        <v>900</v>
      </c>
      <c r="E95" s="220">
        <v>90095</v>
      </c>
      <c r="F95" s="220">
        <v>4210</v>
      </c>
    </row>
    <row r="96" spans="1:6" ht="38.25">
      <c r="A96" s="190"/>
      <c r="B96" s="204" t="s">
        <v>217</v>
      </c>
      <c r="C96" s="273">
        <v>15000</v>
      </c>
      <c r="D96" s="220">
        <v>600</v>
      </c>
      <c r="E96" s="220">
        <v>60014</v>
      </c>
      <c r="F96" s="220">
        <v>4300</v>
      </c>
    </row>
    <row r="97" spans="1:6" ht="25.5">
      <c r="A97" s="190"/>
      <c r="B97" s="207" t="s">
        <v>218</v>
      </c>
      <c r="C97" s="274">
        <v>3884.78</v>
      </c>
      <c r="D97" s="243">
        <v>600</v>
      </c>
      <c r="E97" s="243">
        <v>60016</v>
      </c>
      <c r="F97" s="243">
        <v>6050</v>
      </c>
    </row>
    <row r="98" spans="1:6">
      <c r="A98" s="190"/>
      <c r="B98" s="207" t="s">
        <v>219</v>
      </c>
      <c r="C98" s="274">
        <v>1000</v>
      </c>
      <c r="D98" s="228">
        <v>921</v>
      </c>
      <c r="E98" s="228">
        <v>92109</v>
      </c>
      <c r="F98" s="228">
        <v>2480</v>
      </c>
    </row>
    <row r="99" spans="1:6">
      <c r="A99" s="208"/>
      <c r="B99" s="209" t="s">
        <v>220</v>
      </c>
      <c r="C99" s="234">
        <v>1000</v>
      </c>
      <c r="D99" s="275"/>
      <c r="E99" s="275"/>
      <c r="F99" s="275"/>
    </row>
    <row r="100" spans="1:6" ht="15.75">
      <c r="A100" s="276" t="s">
        <v>221</v>
      </c>
      <c r="B100" s="277"/>
      <c r="C100" s="278">
        <f>SUM(C9:C99)</f>
        <v>403123.81</v>
      </c>
      <c r="D100" s="279"/>
      <c r="E100" s="279"/>
      <c r="F100" s="279"/>
    </row>
  </sheetData>
  <mergeCells count="50">
    <mergeCell ref="A89:A91"/>
    <mergeCell ref="A92:A93"/>
    <mergeCell ref="A94:A99"/>
    <mergeCell ref="D98:D99"/>
    <mergeCell ref="E98:E99"/>
    <mergeCell ref="F98:F99"/>
    <mergeCell ref="A80:A83"/>
    <mergeCell ref="D81:D82"/>
    <mergeCell ref="E81:E82"/>
    <mergeCell ref="F81:F82"/>
    <mergeCell ref="A84:A88"/>
    <mergeCell ref="F87:F88"/>
    <mergeCell ref="A64:A69"/>
    <mergeCell ref="D66:D68"/>
    <mergeCell ref="E66:E68"/>
    <mergeCell ref="F66:F68"/>
    <mergeCell ref="A72:A76"/>
    <mergeCell ref="A77:A79"/>
    <mergeCell ref="A50:A54"/>
    <mergeCell ref="A55:A63"/>
    <mergeCell ref="D58:D59"/>
    <mergeCell ref="E58:E59"/>
    <mergeCell ref="F58:F59"/>
    <mergeCell ref="B60:B61"/>
    <mergeCell ref="A40:A41"/>
    <mergeCell ref="A42:A47"/>
    <mergeCell ref="D42:D43"/>
    <mergeCell ref="E42:E43"/>
    <mergeCell ref="F42:F43"/>
    <mergeCell ref="A48:A49"/>
    <mergeCell ref="A27:A32"/>
    <mergeCell ref="D28:D31"/>
    <mergeCell ref="E28:E31"/>
    <mergeCell ref="F28:F30"/>
    <mergeCell ref="A33:A39"/>
    <mergeCell ref="D35:D37"/>
    <mergeCell ref="E35:E37"/>
    <mergeCell ref="F35:F37"/>
    <mergeCell ref="A13:A16"/>
    <mergeCell ref="A17:A23"/>
    <mergeCell ref="D17:D19"/>
    <mergeCell ref="E17:E19"/>
    <mergeCell ref="F17:F19"/>
    <mergeCell ref="A24:A26"/>
    <mergeCell ref="B2:C2"/>
    <mergeCell ref="B4:C4"/>
    <mergeCell ref="B5:F5"/>
    <mergeCell ref="A6:E6"/>
    <mergeCell ref="A9:A12"/>
    <mergeCell ref="F11:F12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2015-07-06T08:23:31Z</cp:lastPrinted>
  <dcterms:created xsi:type="dcterms:W3CDTF">2015-07-02T08:40:15Z</dcterms:created>
  <dcterms:modified xsi:type="dcterms:W3CDTF">2015-07-06T08:26:31Z</dcterms:modified>
</cp:coreProperties>
</file>